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Forschungsintensität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<sst xmlns="http://schemas.openxmlformats.org/spreadsheetml/2006/main" count="29" uniqueCount="22">
  <si>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Tabelle 6: Beschäftigte im F&amp;E im Unternehmenssektor nachForschungsintensität, Jahr und Geschlecht (in VZÄ)*</t>
  </si>
  <si>
    <t>Kategorie</t>
  </si>
  <si>
    <t>Jahr</t>
  </si>
  <si>
    <t>weiblich</t>
  </si>
  <si>
    <t>männlich</t>
  </si>
  <si>
    <t>Summe</t>
  </si>
  <si>
    <t>Frauenanteile in %</t>
  </si>
  <si>
    <r>
      <t>High R&amp;D intensive industries</t>
    </r>
    <r>
      <rPr>
        <vertAlign val="superscript"/>
        <sz val="8"/>
        <rFont val="Arial"/>
        <family val="2"/>
      </rPr>
      <t>1)</t>
    </r>
  </si>
  <si>
    <t>Medium-high R&amp;D intensive industries2)</t>
  </si>
  <si>
    <t>Medium R&amp;D intensive industries3)</t>
  </si>
  <si>
    <t>Medium-low R&amp;D intensive industries4)</t>
  </si>
  <si>
    <t>Low R&amp;D intensive industries5)</t>
  </si>
  <si>
    <t>Aus Geheimhaltungsgründen nicht zugeordnet</t>
  </si>
  <si>
    <t>Insgesamt</t>
  </si>
  <si>
    <t>* Daten erst ab 2009 verfügbar</t>
  </si>
  <si>
    <t>Quelle: F&amp;E-Erhebungen, Statistik Austria, eigene Berechnungen</t>
  </si>
  <si>
    <t>1)  Herstellung von pharmazeutischen Erzeugnissen; Herstellung von Datenverarbeitungsgeräten, elektronischen und optischen Erzeugnissen; Luft- und Raumfahrzeugbau; Verlegen von Software; Forschung und Entwicklung.</t>
  </si>
  <si>
    <t>2) Herstellung von chemischen Erzeugnissen; Herstellung von Waffen und Munition; Herstellung von elektrischen Ausrüstungen; Maschinenbau; Herstellung von Kraftwagen und Kraftwagenteilen; Schienenfahrzeugbau; Herstellung von militärischen Kampffahrzeugen; Herstellung von Fahrzeugen a.n.g.; Herstellung von medizinischen und zahnmedizinischen Apparaten und Materialien; Erbringung von Dienstleistungen der Informationstechnologie; Informationsdienstleistungen.</t>
  </si>
  <si>
    <t xml:space="preserve">3) Herstellung von Gummi- und Kunststoffwaren; Herstellung von Glas und Glaswaren, Keramik, Verarbeitung von Steinen und Erden; Metallerzeugung und -bearbeitung; Schiff- und Bootsbau; Herstellung von sonstigen Waren (ohne Herstellung von medizinischen und zahnmedizinischen Apparaten und Materialien); Reparatur und Installation von Maschinen und Ausrüstungen. </t>
  </si>
  <si>
    <t>4) Bergbau und Gewinnung von Steinen und Erden; Herstellung von Nahrungs- und Futtermitteln; Getränkeherstellung; Tabakverarbeitung; Herstellung von Textilien; Herstellung von Bekleidung; Herstellung von Leder, Lederwaren und Schuhen; Herstellung von Holz-, Flecht-, Korb- und Korkwaren (ohne Möbel); Herstellung von Papier, Pappe und Waren daraus; Herstellung von Druckerzeugnissen; Vervielfältigung von bespielten Ton-, Bild- und Datenträgern; Kokerei und Mineralölverarbeitung; Herstellung von Metallerzeugnissen (ohne Herstellung von Waffen und Munition); Herstellung von Möbeln; Verlegen von Büchern und Zeitschriften; sonstiges Verlagswesen (ohne Software); Telekommunikation; Erbringung von freiberuflichen, wissenschaftlichen und technischen Dienstleistungen (ohne Forschung und Entwicklung).</t>
  </si>
  <si>
    <t xml:space="preserve">5) Land- und Forstwirtschaft, Fischerei; Energieversorgung; Wasserversorgung; Abwasser- und Abfallentsorgung und Beseitigung von Umweltverschmutzungen; Bau; Handel; Instandhaltung und Reparatur von Kraftfahrzeugen; Verkehr und Lagerei; Beherbergung und Gastronomie; Herstellung, Verleih und Vertrieb von Filmen und Fernsehprogrammen; Kinos; Tonstudios und Verlegen von Musik; Rundfunkverstanstalter; Erbringung von Finanz- und Versicherungsdienstleistungen; Grundstücks- und Wohnungswesen; Erbringung von sonstigen wirtschaftlichen Dienstleistungen; Öffentliche Verwaltung, Verteidigung; Sozialversicherung; Erziehung und Unterricht; Gesundheits- und Sozialwesen; Kunst, Unterhaltung und Erholung; Erbringung von sonstigen Dienstleistungen. </t>
  </si>
  <si>
    <t>Grafik 5: Frauenanteile bei Beschäftigten in F&amp;E im Unternehmenssektor nach Forschungsintensität, Jahr und Geschlecht (in VZÄ)*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</si>
</sst>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3" borderId="7" xfId="0" applyNumberFormat="1" applyFont="1" applyFill="1" applyBorder="1"/>
    <xf numFmtId="0" fontId="2" fillId="0" borderId="7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3" borderId="0" xfId="0" applyNumberFormat="1" applyFont="1" applyFill="1" applyBorder="1"/>
    <xf numFmtId="0" fontId="2" fillId="0" borderId="0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3" borderId="14" xfId="0" applyNumberFormat="1" applyFont="1" applyFill="1" applyBorder="1"/>
    <xf numFmtId="0" fontId="2" fillId="0" borderId="14" xfId="0" applyNumberFormat="1" applyFont="1" applyBorder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6" xfId="0" applyNumberFormat="1" applyFont="1" applyFill="1" applyBorder="1"/>
    <xf numFmtId="0" fontId="2" fillId="4" borderId="10" xfId="0" applyNumberFormat="1" applyFont="1" applyFill="1" applyBorder="1"/>
    <xf numFmtId="0" fontId="2" fillId="4" borderId="13" xfId="0" applyNumberFormat="1" applyFont="1" applyFill="1" applyBorder="1"/>
    <xf numFmtId="43" fontId="2" fillId="4" borderId="8" xfId="0" applyNumberFormat="1" applyFont="1" applyFill="1" applyBorder="1"/>
    <xf numFmtId="43" fontId="2" fillId="4" borderId="11" xfId="0" applyNumberFormat="1" applyFont="1" applyFill="1" applyBorder="1"/>
    <xf numFmtId="43" fontId="2" fillId="4" borderId="1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090008905661708E-2"/>
          <c:y val="2.8837136883313307E-2"/>
          <c:w val="0.92526533287482393"/>
          <c:h val="0.66101694915254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'2.2Forschungsintensität'!$F$4</c:f>
              <c:strCache>
                <c:ptCount val="1"/>
                <c:pt idx="0">
                  <c:v>Frauenanteile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'2.2Forschungsintensität'!$A$5:$B$39</c:f>
              <c:multiLvlStrCache>
                <c:ptCount val="3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2019</c:v>
                  </c:pt>
                  <c:pt idx="6">
                    <c:v>2021</c:v>
                  </c:pt>
                  <c:pt idx="7">
                    <c:v>2009</c:v>
                  </c:pt>
                  <c:pt idx="8">
                    <c:v>2011</c:v>
                  </c:pt>
                  <c:pt idx="9">
                    <c:v>2013</c:v>
                  </c:pt>
                  <c:pt idx="10">
                    <c:v>2015</c:v>
                  </c:pt>
                  <c:pt idx="11">
                    <c:v>2017</c:v>
                  </c:pt>
                  <c:pt idx="12">
                    <c:v>2019</c:v>
                  </c:pt>
                  <c:pt idx="13">
                    <c:v>2021</c:v>
                  </c:pt>
                  <c:pt idx="14">
                    <c:v>2009</c:v>
                  </c:pt>
                  <c:pt idx="15">
                    <c:v>2011</c:v>
                  </c:pt>
                  <c:pt idx="16">
                    <c:v>2013</c:v>
                  </c:pt>
                  <c:pt idx="17">
                    <c:v>2015</c:v>
                  </c:pt>
                  <c:pt idx="18">
                    <c:v>2017</c:v>
                  </c:pt>
                  <c:pt idx="19">
                    <c:v>2019</c:v>
                  </c:pt>
                  <c:pt idx="20">
                    <c:v>2021</c:v>
                  </c:pt>
                  <c:pt idx="21">
                    <c:v>2009</c:v>
                  </c:pt>
                  <c:pt idx="22">
                    <c:v>2011</c:v>
                  </c:pt>
                  <c:pt idx="23">
                    <c:v>2013</c:v>
                  </c:pt>
                  <c:pt idx="24">
                    <c:v>2015</c:v>
                  </c:pt>
                  <c:pt idx="25">
                    <c:v>2017</c:v>
                  </c:pt>
                  <c:pt idx="26">
                    <c:v>2019</c:v>
                  </c:pt>
                  <c:pt idx="27">
                    <c:v>2021</c:v>
                  </c:pt>
                  <c:pt idx="28">
                    <c:v>2009</c:v>
                  </c:pt>
                  <c:pt idx="29">
                    <c:v>2011</c:v>
                  </c:pt>
                  <c:pt idx="30">
                    <c:v>2013</c:v>
                  </c:pt>
                  <c:pt idx="31">
                    <c:v>2015</c:v>
                  </c:pt>
                  <c:pt idx="32">
                    <c:v>2017</c:v>
                  </c:pt>
                  <c:pt idx="33">
                    <c:v>2019</c:v>
                  </c:pt>
                  <c:pt idx="34">
                    <c:v>2021</c:v>
                  </c:pt>
                </c:lvl>
                <c:lvl>
                  <c:pt idx="0">
                    <c:v>High R&amp;D intensive industries1)</c:v>
                  </c:pt>
                  <c:pt idx="7">
                    <c:v>Medium-high R&amp;D intensive industries2)</c:v>
                  </c:pt>
                  <c:pt idx="14">
                    <c:v>Medium R&amp;D intensive industries3)</c:v>
                  </c:pt>
                  <c:pt idx="21">
                    <c:v>Medium-low R&amp;D intensive industries4)</c:v>
                  </c:pt>
                  <c:pt idx="28">
                    <c:v>Low R&amp;D intensive industries5)</c:v>
                  </c:pt>
                </c:lvl>
              </c:multiLvlStrCache>
            </c:multiLvlStrRef>
          </c:cat>
          <c:val>
            <c:numRef>
              <c:f>'2.2Forschungsintensität'!$F$5:$F$39</c:f>
              <c:numCache>
                <c:formatCode>_(* #,##0.00_);_(* \(#,##0.00\);_(* "-"??_);_(@_)</c:formatCode>
                <c:ptCount val="35"/>
                <c:pt idx="0">
                  <c:v>26.611053806943929</c:v>
                </c:pt>
                <c:pt idx="1">
                  <c:v>26.856082884676287</c:v>
                </c:pt>
                <c:pt idx="2">
                  <c:v>24.528450917822504</c:v>
                </c:pt>
                <c:pt idx="3">
                  <c:v>23.918771943911178</c:v>
                </c:pt>
                <c:pt idx="4">
                  <c:v>25.106980476063118</c:v>
                </c:pt>
                <c:pt idx="5">
                  <c:v>24.654394181653537</c:v>
                </c:pt>
                <c:pt idx="6">
                  <c:v>22.7638248408857</c:v>
                </c:pt>
                <c:pt idx="7">
                  <c:v>10.146753763945769</c:v>
                </c:pt>
                <c:pt idx="8">
                  <c:v>9.9790185018665358</c:v>
                </c:pt>
                <c:pt idx="9">
                  <c:v>9.5554948194896525</c:v>
                </c:pt>
                <c:pt idx="10">
                  <c:v>10.007137958543856</c:v>
                </c:pt>
                <c:pt idx="11">
                  <c:v>10.082789397952162</c:v>
                </c:pt>
                <c:pt idx="12">
                  <c:v>10.452109024040633</c:v>
                </c:pt>
                <c:pt idx="13">
                  <c:v>11.354085222830337</c:v>
                </c:pt>
                <c:pt idx="14">
                  <c:v>13.134634528945066</c:v>
                </c:pt>
                <c:pt idx="15">
                  <c:v>12.157159047978844</c:v>
                </c:pt>
                <c:pt idx="16">
                  <c:v>12.403324900614383</c:v>
                </c:pt>
                <c:pt idx="17">
                  <c:v>12.925416364952936</c:v>
                </c:pt>
                <c:pt idx="18">
                  <c:v>12.990696619015202</c:v>
                </c:pt>
                <c:pt idx="19">
                  <c:v>14.183163902265022</c:v>
                </c:pt>
                <c:pt idx="20">
                  <c:v>14.841872308021797</c:v>
                </c:pt>
                <c:pt idx="21">
                  <c:v>16.120341266277507</c:v>
                </c:pt>
                <c:pt idx="22">
                  <c:v>15.438419503993275</c:v>
                </c:pt>
                <c:pt idx="23">
                  <c:v>16.449652777777775</c:v>
                </c:pt>
                <c:pt idx="24">
                  <c:v>16.862371733841112</c:v>
                </c:pt>
                <c:pt idx="25">
                  <c:v>15.149324359850674</c:v>
                </c:pt>
                <c:pt idx="26">
                  <c:v>15.30533728169377</c:v>
                </c:pt>
                <c:pt idx="27">
                  <c:v>18.684018325476394</c:v>
                </c:pt>
                <c:pt idx="28">
                  <c:v>23.067004770705292</c:v>
                </c:pt>
                <c:pt idx="29">
                  <c:v>24.337748344370862</c:v>
                </c:pt>
                <c:pt idx="30">
                  <c:v>23.858405786512748</c:v>
                </c:pt>
                <c:pt idx="31">
                  <c:v>22.829864286498154</c:v>
                </c:pt>
                <c:pt idx="32">
                  <c:v>23.223710921640276</c:v>
                </c:pt>
                <c:pt idx="33">
                  <c:v>24.781838876944498</c:v>
                </c:pt>
                <c:pt idx="34">
                  <c:v>27.229333252257458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6-4545-913C-503FDDA4B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0542808"/>
        <c:axId val="1"/>
      </c:barChart>
      <c:catAx>
        <c:axId val="51054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0542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386627906976744"/>
          <c:y val="0.92507272686015118"/>
          <c:w val="0.127906976744186"/>
          <c:h val="4.4668587896253609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65</xdr:row>
      <xdr:rowOff>57150</xdr:rowOff>
    </xdr:from>
    <xdr:to>
      <xdr:col>8</xdr:col>
      <xdr:colOff>666750</xdr:colOff>
      <xdr:row>93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F4" t="str">
            <v>Frauenanteile in %</v>
          </cell>
        </row>
        <row r="5">
          <cell r="A5" t="str">
            <v>High R&amp;D intensive industries1)</v>
          </cell>
          <cell r="B5">
            <v>2009</v>
          </cell>
          <cell r="F5">
            <v>26.611053806943929</v>
          </cell>
        </row>
        <row r="6">
          <cell r="B6">
            <v>2011</v>
          </cell>
          <cell r="F6">
            <v>26.856082884676287</v>
          </cell>
        </row>
        <row r="7">
          <cell r="B7">
            <v>2013</v>
          </cell>
          <cell r="F7">
            <v>24.528450917822504</v>
          </cell>
        </row>
        <row r="8">
          <cell r="B8">
            <v>2015</v>
          </cell>
          <cell r="F8">
            <v>23.918771943911178</v>
          </cell>
        </row>
        <row r="9">
          <cell r="B9">
            <v>2017</v>
          </cell>
          <cell r="F9">
            <v>25.106980476063118</v>
          </cell>
        </row>
        <row r="10">
          <cell r="B10">
            <v>2019</v>
          </cell>
          <cell r="F10">
            <v>24.654394181653537</v>
          </cell>
        </row>
        <row r="11">
          <cell r="B11">
            <v>2021</v>
          </cell>
          <cell r="F11">
            <v>22.7638248408857</v>
          </cell>
        </row>
        <row r="12">
          <cell r="A12" t="str">
            <v>Medium-high R&amp;D intensive industries2)</v>
          </cell>
          <cell r="B12">
            <v>2009</v>
          </cell>
          <cell r="F12">
            <v>10.146753763945769</v>
          </cell>
        </row>
        <row r="13">
          <cell r="B13">
            <v>2011</v>
          </cell>
          <cell r="F13">
            <v>9.9790185018665358</v>
          </cell>
        </row>
        <row r="14">
          <cell r="B14">
            <v>2013</v>
          </cell>
          <cell r="F14">
            <v>9.5554948194896525</v>
          </cell>
        </row>
        <row r="15">
          <cell r="B15">
            <v>2015</v>
          </cell>
          <cell r="F15">
            <v>10.007137958543856</v>
          </cell>
        </row>
        <row r="16">
          <cell r="B16">
            <v>2017</v>
          </cell>
          <cell r="F16">
            <v>10.082789397952162</v>
          </cell>
        </row>
        <row r="17">
          <cell r="B17">
            <v>2019</v>
          </cell>
          <cell r="F17">
            <v>10.452109024040633</v>
          </cell>
        </row>
        <row r="18">
          <cell r="B18">
            <v>2021</v>
          </cell>
          <cell r="F18">
            <v>11.354085222830337</v>
          </cell>
        </row>
        <row r="19">
          <cell r="A19" t="str">
            <v>Medium R&amp;D intensive industries3)</v>
          </cell>
          <cell r="B19">
            <v>2009</v>
          </cell>
          <cell r="F19">
            <v>13.134634528945066</v>
          </cell>
        </row>
        <row r="20">
          <cell r="B20">
            <v>2011</v>
          </cell>
          <cell r="F20">
            <v>12.157159047978844</v>
          </cell>
        </row>
        <row r="21">
          <cell r="B21">
            <v>2013</v>
          </cell>
          <cell r="F21">
            <v>12.403324900614383</v>
          </cell>
        </row>
        <row r="22">
          <cell r="B22">
            <v>2015</v>
          </cell>
          <cell r="F22">
            <v>12.925416364952936</v>
          </cell>
        </row>
        <row r="23">
          <cell r="B23">
            <v>2017</v>
          </cell>
          <cell r="F23">
            <v>12.990696619015202</v>
          </cell>
        </row>
        <row r="24">
          <cell r="B24">
            <v>2019</v>
          </cell>
          <cell r="F24">
            <v>14.183163902265022</v>
          </cell>
        </row>
        <row r="25">
          <cell r="B25">
            <v>2021</v>
          </cell>
          <cell r="F25">
            <v>14.841872308021797</v>
          </cell>
        </row>
        <row r="26">
          <cell r="A26" t="str">
            <v>Medium-low R&amp;D intensive industries4)</v>
          </cell>
          <cell r="B26">
            <v>2009</v>
          </cell>
          <cell r="F26">
            <v>16.120341266277507</v>
          </cell>
        </row>
        <row r="27">
          <cell r="B27">
            <v>2011</v>
          </cell>
          <cell r="F27">
            <v>15.438419503993275</v>
          </cell>
        </row>
        <row r="28">
          <cell r="B28">
            <v>2013</v>
          </cell>
          <cell r="F28">
            <v>16.449652777777775</v>
          </cell>
        </row>
        <row r="29">
          <cell r="B29">
            <v>2015</v>
          </cell>
          <cell r="F29">
            <v>16.862371733841112</v>
          </cell>
        </row>
        <row r="30">
          <cell r="B30">
            <v>2017</v>
          </cell>
          <cell r="F30">
            <v>15.149324359850674</v>
          </cell>
        </row>
        <row r="31">
          <cell r="B31">
            <v>2019</v>
          </cell>
          <cell r="F31">
            <v>15.30533728169377</v>
          </cell>
        </row>
        <row r="32">
          <cell r="B32">
            <v>2021</v>
          </cell>
          <cell r="F32">
            <v>18.684018325476394</v>
          </cell>
        </row>
        <row r="33">
          <cell r="A33" t="str">
            <v>Low R&amp;D intensive industries5)</v>
          </cell>
          <cell r="B33">
            <v>2009</v>
          </cell>
          <cell r="F33">
            <v>23.067004770705292</v>
          </cell>
        </row>
        <row r="34">
          <cell r="B34">
            <v>2011</v>
          </cell>
          <cell r="F34">
            <v>24.337748344370862</v>
          </cell>
        </row>
        <row r="35">
          <cell r="B35">
            <v>2013</v>
          </cell>
          <cell r="F35">
            <v>23.858405786512748</v>
          </cell>
        </row>
        <row r="36">
          <cell r="B36">
            <v>2015</v>
          </cell>
          <cell r="F36">
            <v>22.829864286498154</v>
          </cell>
        </row>
        <row r="37">
          <cell r="B37">
            <v>2017</v>
          </cell>
          <cell r="F37">
            <v>23.223710921640276</v>
          </cell>
        </row>
        <row r="38">
          <cell r="B38">
            <v>2019</v>
          </cell>
          <cell r="F38">
            <v>24.781838876944498</v>
          </cell>
        </row>
        <row r="39">
          <cell r="B39">
            <v>2021</v>
          </cell>
          <cell r="F39">
            <v>27.229333252257458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Normal="100" workbookViewId="0">
      <selection activeCell="A2" sqref="A2:F2"/>
    </sheetView>
  </sheetViews>
  <sheetFormatPr baseColWidth="10" defaultRowHeight="12.5" x14ac:dyDescent="0.25"/>
  <cols>
    <col min="1" max="1" width="41.1796875" customWidth="1"/>
  </cols>
  <sheetData>
    <row r="1" spans="1:7" ht="13" thickBot="1" x14ac:dyDescent="0.3"/>
    <row r="2" spans="1:7" ht="33" customHeight="1" thickBot="1" x14ac:dyDescent="0.3">
      <c r="A2" s="1" t="s">
        <v>0</v>
      </c>
      <c r="B2" s="2"/>
      <c r="C2" s="2"/>
      <c r="D2" s="2"/>
      <c r="E2" s="2"/>
      <c r="F2" s="3"/>
    </row>
    <row r="3" spans="1:7" ht="13" thickBot="1" x14ac:dyDescent="0.3"/>
    <row r="4" spans="1:7" ht="21.5" thickBot="1" x14ac:dyDescent="0.3">
      <c r="A4" s="4" t="s">
        <v>1</v>
      </c>
      <c r="B4" s="4" t="s">
        <v>2</v>
      </c>
      <c r="C4" s="22" t="s">
        <v>3</v>
      </c>
      <c r="D4" s="5" t="s">
        <v>4</v>
      </c>
      <c r="E4" s="6" t="s">
        <v>5</v>
      </c>
      <c r="F4" s="22" t="s">
        <v>6</v>
      </c>
    </row>
    <row r="5" spans="1:7" ht="12.5" customHeight="1" x14ac:dyDescent="0.25">
      <c r="A5" s="7" t="s">
        <v>7</v>
      </c>
      <c r="B5" s="8">
        <v>2009</v>
      </c>
      <c r="C5" s="23">
        <v>7328.4</v>
      </c>
      <c r="D5" s="9">
        <v>2657.3</v>
      </c>
      <c r="E5" s="10">
        <v>9985.7000000000007</v>
      </c>
      <c r="F5" s="26">
        <v>26.611053806943929</v>
      </c>
    </row>
    <row r="6" spans="1:7" x14ac:dyDescent="0.25">
      <c r="A6" s="11"/>
      <c r="B6" s="12">
        <v>2011</v>
      </c>
      <c r="C6" s="24">
        <v>8083.5</v>
      </c>
      <c r="D6" s="13">
        <v>2968</v>
      </c>
      <c r="E6" s="14">
        <v>11051.5</v>
      </c>
      <c r="F6" s="27">
        <v>26.856082884676287</v>
      </c>
    </row>
    <row r="7" spans="1:7" x14ac:dyDescent="0.25">
      <c r="A7" s="11"/>
      <c r="B7" s="12">
        <v>2013</v>
      </c>
      <c r="C7" s="24">
        <v>9555</v>
      </c>
      <c r="D7" s="13">
        <v>3105.4</v>
      </c>
      <c r="E7" s="14">
        <v>12660.4</v>
      </c>
      <c r="F7" s="27">
        <v>24.528450917822504</v>
      </c>
    </row>
    <row r="8" spans="1:7" x14ac:dyDescent="0.25">
      <c r="A8" s="11"/>
      <c r="B8" s="12">
        <v>2015</v>
      </c>
      <c r="C8" s="24">
        <v>10422.9</v>
      </c>
      <c r="D8" s="13">
        <v>3276.8</v>
      </c>
      <c r="E8" s="14">
        <v>13699.7</v>
      </c>
      <c r="F8" s="27">
        <v>23.918771943911178</v>
      </c>
    </row>
    <row r="9" spans="1:7" x14ac:dyDescent="0.25">
      <c r="A9" s="11"/>
      <c r="B9" s="12">
        <v>2017</v>
      </c>
      <c r="C9" s="24">
        <v>10080.9</v>
      </c>
      <c r="D9" s="13">
        <v>3379.5</v>
      </c>
      <c r="E9" s="14">
        <v>13460.4</v>
      </c>
      <c r="F9" s="27">
        <v>25.106980476063118</v>
      </c>
    </row>
    <row r="10" spans="1:7" x14ac:dyDescent="0.25">
      <c r="A10" s="11"/>
      <c r="B10" s="12">
        <v>2019</v>
      </c>
      <c r="C10" s="24">
        <v>10649.8</v>
      </c>
      <c r="D10" s="13">
        <v>3484.8000000000011</v>
      </c>
      <c r="E10" s="14">
        <v>14134.6</v>
      </c>
      <c r="F10" s="27">
        <v>24.654394181653537</v>
      </c>
    </row>
    <row r="11" spans="1:7" ht="12.65" customHeight="1" thickBot="1" x14ac:dyDescent="0.3">
      <c r="A11" s="15"/>
      <c r="B11" s="16">
        <v>2021</v>
      </c>
      <c r="C11" s="25">
        <v>14186.2</v>
      </c>
      <c r="D11" s="17">
        <v>4181.1000000000004</v>
      </c>
      <c r="E11" s="18">
        <v>18367.300000000003</v>
      </c>
      <c r="F11" s="28">
        <v>22.7638248408857</v>
      </c>
      <c r="G11" s="19"/>
    </row>
    <row r="12" spans="1:7" x14ac:dyDescent="0.25">
      <c r="A12" s="11" t="s">
        <v>8</v>
      </c>
      <c r="B12" s="12">
        <v>2009</v>
      </c>
      <c r="C12" s="24">
        <v>15117</v>
      </c>
      <c r="D12" s="13">
        <v>1707.1</v>
      </c>
      <c r="E12" s="14">
        <v>16824.099999999999</v>
      </c>
      <c r="F12" s="27">
        <v>10.146753763945769</v>
      </c>
    </row>
    <row r="13" spans="1:7" x14ac:dyDescent="0.25">
      <c r="A13" s="11"/>
      <c r="B13" s="12">
        <v>2011</v>
      </c>
      <c r="C13" s="24">
        <v>16518.400000000001</v>
      </c>
      <c r="D13" s="13">
        <v>1831.1</v>
      </c>
      <c r="E13" s="14">
        <v>18349.5</v>
      </c>
      <c r="F13" s="27">
        <v>9.9790185018665358</v>
      </c>
    </row>
    <row r="14" spans="1:7" x14ac:dyDescent="0.25">
      <c r="A14" s="11"/>
      <c r="B14" s="12">
        <v>2013</v>
      </c>
      <c r="C14" s="24">
        <v>18200.599999999999</v>
      </c>
      <c r="D14" s="13">
        <v>1922.9</v>
      </c>
      <c r="E14" s="14">
        <v>20123.5</v>
      </c>
      <c r="F14" s="27">
        <v>9.5554948194896525</v>
      </c>
    </row>
    <row r="15" spans="1:7" x14ac:dyDescent="0.25">
      <c r="A15" s="11"/>
      <c r="B15" s="12">
        <v>2015</v>
      </c>
      <c r="C15" s="24">
        <v>19289.7</v>
      </c>
      <c r="D15" s="13">
        <v>2145</v>
      </c>
      <c r="E15" s="14">
        <v>21434.7</v>
      </c>
      <c r="F15" s="27">
        <v>10.007137958543856</v>
      </c>
    </row>
    <row r="16" spans="1:7" x14ac:dyDescent="0.25">
      <c r="A16" s="11"/>
      <c r="B16" s="12">
        <v>2017</v>
      </c>
      <c r="C16" s="24">
        <v>21559</v>
      </c>
      <c r="D16" s="13">
        <v>2417.5</v>
      </c>
      <c r="E16" s="14">
        <v>23976.5</v>
      </c>
      <c r="F16" s="27">
        <v>10.082789397952162</v>
      </c>
    </row>
    <row r="17" spans="1:7" ht="12.65" customHeight="1" x14ac:dyDescent="0.25">
      <c r="A17" s="11"/>
      <c r="B17" s="12">
        <v>2019</v>
      </c>
      <c r="C17" s="24">
        <v>25176.299999999996</v>
      </c>
      <c r="D17" s="13">
        <v>2938.5999999999995</v>
      </c>
      <c r="E17" s="14">
        <v>28114.899999999994</v>
      </c>
      <c r="F17" s="27">
        <v>10.452109024040633</v>
      </c>
    </row>
    <row r="18" spans="1:7" ht="13" thickBot="1" x14ac:dyDescent="0.3">
      <c r="A18" s="11"/>
      <c r="B18" s="12">
        <v>2021</v>
      </c>
      <c r="C18" s="24">
        <v>25396.7</v>
      </c>
      <c r="D18" s="13">
        <v>3252.9</v>
      </c>
      <c r="E18" s="14">
        <v>28649.600000000002</v>
      </c>
      <c r="F18" s="27">
        <v>11.354085222830337</v>
      </c>
      <c r="G18" s="19"/>
    </row>
    <row r="19" spans="1:7" x14ac:dyDescent="0.25">
      <c r="A19" s="7" t="s">
        <v>9</v>
      </c>
      <c r="B19" s="8">
        <v>2009</v>
      </c>
      <c r="C19" s="23">
        <v>2879.5</v>
      </c>
      <c r="D19" s="9">
        <v>435.4</v>
      </c>
      <c r="E19" s="10">
        <v>3314.9</v>
      </c>
      <c r="F19" s="26">
        <v>13.134634528945066</v>
      </c>
    </row>
    <row r="20" spans="1:7" x14ac:dyDescent="0.25">
      <c r="A20" s="11"/>
      <c r="B20" s="12">
        <v>2011</v>
      </c>
      <c r="C20" s="24">
        <v>3487.8</v>
      </c>
      <c r="D20" s="13">
        <v>482.7</v>
      </c>
      <c r="E20" s="14">
        <v>3970.5</v>
      </c>
      <c r="F20" s="27">
        <v>12.157159047978844</v>
      </c>
    </row>
    <row r="21" spans="1:7" x14ac:dyDescent="0.25">
      <c r="A21" s="11"/>
      <c r="B21" s="12">
        <v>2013</v>
      </c>
      <c r="C21" s="24">
        <v>3635.7</v>
      </c>
      <c r="D21" s="13">
        <v>514.79999999999995</v>
      </c>
      <c r="E21" s="14">
        <v>4150.5</v>
      </c>
      <c r="F21" s="27">
        <v>12.403324900614383</v>
      </c>
    </row>
    <row r="22" spans="1:7" x14ac:dyDescent="0.25">
      <c r="A22" s="11"/>
      <c r="B22" s="12">
        <v>2015</v>
      </c>
      <c r="C22" s="24">
        <v>3848</v>
      </c>
      <c r="D22" s="13">
        <v>571.20000000000005</v>
      </c>
      <c r="E22" s="14">
        <v>4419.2</v>
      </c>
      <c r="F22" s="27">
        <v>12.925416364952936</v>
      </c>
    </row>
    <row r="23" spans="1:7" ht="12.65" customHeight="1" x14ac:dyDescent="0.25">
      <c r="A23" s="11"/>
      <c r="B23" s="12">
        <v>2017</v>
      </c>
      <c r="C23" s="24">
        <v>3834.5</v>
      </c>
      <c r="D23" s="13">
        <v>572.5</v>
      </c>
      <c r="E23" s="14">
        <v>4407</v>
      </c>
      <c r="F23" s="27">
        <v>12.990696619015202</v>
      </c>
    </row>
    <row r="24" spans="1:7" x14ac:dyDescent="0.25">
      <c r="A24" s="11"/>
      <c r="B24" s="12">
        <v>2019</v>
      </c>
      <c r="C24" s="24">
        <v>3849.4000000000005</v>
      </c>
      <c r="D24" s="13">
        <v>636.19999999999993</v>
      </c>
      <c r="E24" s="14">
        <v>4485.6000000000004</v>
      </c>
      <c r="F24" s="27">
        <v>14.183163902265022</v>
      </c>
    </row>
    <row r="25" spans="1:7" ht="13" thickBot="1" x14ac:dyDescent="0.3">
      <c r="A25" s="15"/>
      <c r="B25" s="16">
        <v>2021</v>
      </c>
      <c r="C25" s="25">
        <v>3578.6</v>
      </c>
      <c r="D25" s="17">
        <v>623.70000000000005</v>
      </c>
      <c r="E25" s="18">
        <v>4202.3</v>
      </c>
      <c r="F25" s="28">
        <v>14.841872308021797</v>
      </c>
      <c r="G25" s="19"/>
    </row>
    <row r="26" spans="1:7" x14ac:dyDescent="0.25">
      <c r="A26" s="11" t="s">
        <v>10</v>
      </c>
      <c r="B26" s="12">
        <v>2009</v>
      </c>
      <c r="C26" s="24">
        <v>4670</v>
      </c>
      <c r="D26" s="13">
        <v>897.5</v>
      </c>
      <c r="E26" s="14">
        <v>5567.5</v>
      </c>
      <c r="F26" s="27">
        <v>16.120341266277507</v>
      </c>
    </row>
    <row r="27" spans="1:7" x14ac:dyDescent="0.25">
      <c r="A27" s="11"/>
      <c r="B27" s="12">
        <v>2011</v>
      </c>
      <c r="C27" s="24">
        <v>5029.3</v>
      </c>
      <c r="D27" s="13">
        <v>918.2</v>
      </c>
      <c r="E27" s="14">
        <v>5947.5</v>
      </c>
      <c r="F27" s="27">
        <v>15.438419503993275</v>
      </c>
    </row>
    <row r="28" spans="1:7" x14ac:dyDescent="0.25">
      <c r="A28" s="11"/>
      <c r="B28" s="12">
        <v>2013</v>
      </c>
      <c r="C28" s="24">
        <v>5582.5</v>
      </c>
      <c r="D28" s="13">
        <v>1099.0999999999999</v>
      </c>
      <c r="E28" s="14">
        <v>6681.6</v>
      </c>
      <c r="F28" s="27">
        <v>16.449652777777775</v>
      </c>
    </row>
    <row r="29" spans="1:7" ht="12.65" customHeight="1" x14ac:dyDescent="0.25">
      <c r="A29" s="11"/>
      <c r="B29" s="12">
        <v>2015</v>
      </c>
      <c r="C29" s="24">
        <v>6287.2</v>
      </c>
      <c r="D29" s="13">
        <v>1275.2</v>
      </c>
      <c r="E29" s="14">
        <v>7562.4</v>
      </c>
      <c r="F29" s="27">
        <v>16.862371733841112</v>
      </c>
    </row>
    <row r="30" spans="1:7" x14ac:dyDescent="0.25">
      <c r="A30" s="11"/>
      <c r="B30" s="12">
        <v>2017</v>
      </c>
      <c r="C30" s="24">
        <v>6455.1</v>
      </c>
      <c r="D30" s="13">
        <v>1152.5</v>
      </c>
      <c r="E30" s="14">
        <v>7607.6</v>
      </c>
      <c r="F30" s="27">
        <v>15.149324359850674</v>
      </c>
    </row>
    <row r="31" spans="1:7" x14ac:dyDescent="0.25">
      <c r="A31" s="11"/>
      <c r="B31" s="12">
        <v>2019</v>
      </c>
      <c r="C31" s="24">
        <v>7264.5999999999958</v>
      </c>
      <c r="D31" s="13">
        <v>1312.8000000000009</v>
      </c>
      <c r="E31" s="14">
        <v>8577.399999999996</v>
      </c>
      <c r="F31" s="27">
        <v>15.30533728169377</v>
      </c>
    </row>
    <row r="32" spans="1:7" ht="13" thickBot="1" x14ac:dyDescent="0.3">
      <c r="A32" s="11"/>
      <c r="B32" s="12">
        <v>2021</v>
      </c>
      <c r="C32" s="24">
        <v>4898.8</v>
      </c>
      <c r="D32" s="13">
        <v>1125.5999999999999</v>
      </c>
      <c r="E32" s="14">
        <v>6024.4</v>
      </c>
      <c r="F32" s="27">
        <v>18.684018325476394</v>
      </c>
      <c r="G32" s="19"/>
    </row>
    <row r="33" spans="1:7" x14ac:dyDescent="0.25">
      <c r="A33" s="7" t="s">
        <v>11</v>
      </c>
      <c r="B33" s="8">
        <v>2009</v>
      </c>
      <c r="C33" s="23">
        <v>1790</v>
      </c>
      <c r="D33" s="9">
        <v>536.70000000000005</v>
      </c>
      <c r="E33" s="10">
        <v>2326.6999999999998</v>
      </c>
      <c r="F33" s="26">
        <v>23.067004770705292</v>
      </c>
    </row>
    <row r="34" spans="1:7" x14ac:dyDescent="0.25">
      <c r="A34" s="11"/>
      <c r="B34" s="12">
        <v>2011</v>
      </c>
      <c r="C34" s="24">
        <v>1965.1</v>
      </c>
      <c r="D34" s="13">
        <v>632.1</v>
      </c>
      <c r="E34" s="14">
        <v>2597.1999999999998</v>
      </c>
      <c r="F34" s="27">
        <v>24.337748344370862</v>
      </c>
    </row>
    <row r="35" spans="1:7" x14ac:dyDescent="0.25">
      <c r="A35" s="11"/>
      <c r="B35" s="12">
        <v>2013</v>
      </c>
      <c r="C35" s="24">
        <v>2084.3000000000002</v>
      </c>
      <c r="D35" s="13">
        <v>653.1</v>
      </c>
      <c r="E35" s="14">
        <v>2737.4</v>
      </c>
      <c r="F35" s="27">
        <v>23.858405786512748</v>
      </c>
    </row>
    <row r="36" spans="1:7" x14ac:dyDescent="0.25">
      <c r="A36" s="11"/>
      <c r="B36" s="12">
        <v>2015</v>
      </c>
      <c r="C36" s="24">
        <v>2109.6</v>
      </c>
      <c r="D36" s="13">
        <v>624.1</v>
      </c>
      <c r="E36" s="14">
        <v>2733.7</v>
      </c>
      <c r="F36" s="27">
        <v>22.829864286498154</v>
      </c>
    </row>
    <row r="37" spans="1:7" x14ac:dyDescent="0.25">
      <c r="A37" s="11"/>
      <c r="B37" s="12">
        <v>2017</v>
      </c>
      <c r="C37" s="24">
        <v>2269.1999999999998</v>
      </c>
      <c r="D37" s="13">
        <v>686.4</v>
      </c>
      <c r="E37" s="14">
        <v>2955.6</v>
      </c>
      <c r="F37" s="27">
        <v>23.223710921640276</v>
      </c>
    </row>
    <row r="38" spans="1:7" x14ac:dyDescent="0.25">
      <c r="A38" s="11"/>
      <c r="B38" s="12">
        <v>2019</v>
      </c>
      <c r="C38" s="24">
        <v>2378.9999999999977</v>
      </c>
      <c r="D38" s="13">
        <v>783.80000000000007</v>
      </c>
      <c r="E38" s="14">
        <v>3162.7999999999979</v>
      </c>
      <c r="F38" s="27">
        <v>24.781838876944498</v>
      </c>
    </row>
    <row r="39" spans="1:7" ht="13" thickBot="1" x14ac:dyDescent="0.3">
      <c r="A39" s="15"/>
      <c r="B39" s="16">
        <v>2021</v>
      </c>
      <c r="C39" s="25">
        <v>2393.5</v>
      </c>
      <c r="D39" s="17">
        <v>895.6</v>
      </c>
      <c r="E39" s="18">
        <v>3289.1</v>
      </c>
      <c r="F39" s="28">
        <v>27.229333252257458</v>
      </c>
      <c r="G39" s="19"/>
    </row>
    <row r="40" spans="1:7" x14ac:dyDescent="0.25">
      <c r="A40" s="11" t="s">
        <v>12</v>
      </c>
      <c r="B40" s="12">
        <v>2009</v>
      </c>
      <c r="C40" s="24">
        <v>184.7</v>
      </c>
      <c r="D40" s="13">
        <v>99.3</v>
      </c>
      <c r="E40" s="14">
        <v>284</v>
      </c>
      <c r="F40" s="27">
        <v>34.964788732394361</v>
      </c>
    </row>
    <row r="41" spans="1:7" x14ac:dyDescent="0.25">
      <c r="A41" s="11"/>
      <c r="B41" s="12">
        <v>2011</v>
      </c>
      <c r="C41" s="24">
        <v>147.5</v>
      </c>
      <c r="D41" s="13">
        <v>33.9</v>
      </c>
      <c r="E41" s="14">
        <v>181.4</v>
      </c>
      <c r="F41" s="27">
        <v>18.68798235942668</v>
      </c>
    </row>
    <row r="42" spans="1:7" x14ac:dyDescent="0.25">
      <c r="A42" s="11"/>
      <c r="B42" s="12">
        <v>2013</v>
      </c>
      <c r="C42" s="24">
        <v>31.3</v>
      </c>
      <c r="D42" s="13">
        <v>27</v>
      </c>
      <c r="E42" s="14">
        <v>58.3</v>
      </c>
      <c r="F42" s="27">
        <v>46.312178387650086</v>
      </c>
    </row>
    <row r="43" spans="1:7" x14ac:dyDescent="0.25">
      <c r="A43" s="11"/>
      <c r="B43" s="12">
        <v>2015</v>
      </c>
      <c r="C43" s="24">
        <v>643</v>
      </c>
      <c r="D43" s="13">
        <v>41.1</v>
      </c>
      <c r="E43" s="14">
        <v>684.1</v>
      </c>
      <c r="F43" s="27">
        <v>6.0078935828095306</v>
      </c>
    </row>
    <row r="44" spans="1:7" x14ac:dyDescent="0.25">
      <c r="A44" s="11"/>
      <c r="B44" s="12">
        <v>2017</v>
      </c>
      <c r="C44" s="24">
        <v>53</v>
      </c>
      <c r="D44" s="13">
        <v>17.7</v>
      </c>
      <c r="E44" s="14">
        <v>70.7</v>
      </c>
      <c r="F44" s="27">
        <v>25.035360678925034</v>
      </c>
    </row>
    <row r="45" spans="1:7" x14ac:dyDescent="0.25">
      <c r="A45" s="11"/>
      <c r="B45" s="12">
        <v>2019</v>
      </c>
      <c r="C45" s="24">
        <v>73.3</v>
      </c>
      <c r="D45" s="13">
        <v>42.9</v>
      </c>
      <c r="E45" s="14">
        <v>116.19999999999999</v>
      </c>
      <c r="F45" s="27">
        <v>36.91910499139415</v>
      </c>
    </row>
    <row r="46" spans="1:7" ht="13" thickBot="1" x14ac:dyDescent="0.3">
      <c r="A46" s="11"/>
      <c r="B46" s="12">
        <v>2021</v>
      </c>
      <c r="C46" s="24"/>
      <c r="D46" s="13"/>
      <c r="E46" s="14">
        <v>0</v>
      </c>
      <c r="F46" s="27" t="e">
        <v>#DIV/0!</v>
      </c>
    </row>
    <row r="47" spans="1:7" x14ac:dyDescent="0.25">
      <c r="A47" s="7" t="s">
        <v>13</v>
      </c>
      <c r="B47" s="8">
        <v>2009</v>
      </c>
      <c r="C47" s="23">
        <v>31969.600000000002</v>
      </c>
      <c r="D47" s="9">
        <v>6333.2999999999993</v>
      </c>
      <c r="E47" s="10">
        <v>38302.9</v>
      </c>
      <c r="F47" s="26">
        <v>16.534779350910764</v>
      </c>
    </row>
    <row r="48" spans="1:7" x14ac:dyDescent="0.25">
      <c r="A48" s="11"/>
      <c r="B48" s="12">
        <v>2011</v>
      </c>
      <c r="C48" s="24">
        <v>35231.5</v>
      </c>
      <c r="D48" s="13">
        <v>6865.9</v>
      </c>
      <c r="E48" s="14">
        <v>42097.4</v>
      </c>
      <c r="F48" s="27">
        <v>16.309558310014395</v>
      </c>
    </row>
    <row r="49" spans="1:7" x14ac:dyDescent="0.25">
      <c r="A49" s="11"/>
      <c r="B49" s="12">
        <v>2013</v>
      </c>
      <c r="C49" s="24">
        <v>39089.4</v>
      </c>
      <c r="D49" s="13">
        <v>7322.4</v>
      </c>
      <c r="E49" s="14">
        <v>46411.8</v>
      </c>
      <c r="F49" s="27">
        <v>15.777022222796788</v>
      </c>
    </row>
    <row r="50" spans="1:7" x14ac:dyDescent="0.25">
      <c r="A50" s="11"/>
      <c r="B50" s="12">
        <v>2015</v>
      </c>
      <c r="C50" s="24">
        <v>42600.3</v>
      </c>
      <c r="D50" s="13">
        <v>7933.4000000000005</v>
      </c>
      <c r="E50" s="14">
        <v>50533.700000000004</v>
      </c>
      <c r="F50" s="27">
        <v>15.699226456800117</v>
      </c>
    </row>
    <row r="51" spans="1:7" x14ac:dyDescent="0.25">
      <c r="A51" s="11"/>
      <c r="B51" s="12">
        <v>2017</v>
      </c>
      <c r="C51" s="24">
        <v>44251.7</v>
      </c>
      <c r="D51" s="13">
        <v>8226.1</v>
      </c>
      <c r="E51" s="14">
        <v>52477.799999999996</v>
      </c>
      <c r="F51" s="27">
        <v>15.675390355540822</v>
      </c>
    </row>
    <row r="52" spans="1:7" x14ac:dyDescent="0.25">
      <c r="A52" s="11"/>
      <c r="B52" s="12">
        <v>2019</v>
      </c>
      <c r="C52" s="24">
        <v>49392.399999999987</v>
      </c>
      <c r="D52" s="13">
        <v>9199.1</v>
      </c>
      <c r="E52" s="14">
        <v>58591.499999999985</v>
      </c>
      <c r="F52" s="27">
        <v>15.700400228702119</v>
      </c>
    </row>
    <row r="53" spans="1:7" ht="13" thickBot="1" x14ac:dyDescent="0.3">
      <c r="A53" s="15"/>
      <c r="B53" s="16">
        <v>2021</v>
      </c>
      <c r="C53" s="25">
        <v>50453.8</v>
      </c>
      <c r="D53" s="17">
        <v>10078.9</v>
      </c>
      <c r="E53" s="18">
        <v>60532.700000000004</v>
      </c>
      <c r="F53" s="28">
        <v>16.650339403330761</v>
      </c>
      <c r="G53" s="19"/>
    </row>
    <row r="55" spans="1:7" x14ac:dyDescent="0.25">
      <c r="A55" s="20" t="s">
        <v>14</v>
      </c>
    </row>
    <row r="56" spans="1:7" x14ac:dyDescent="0.25">
      <c r="A56" s="20" t="s">
        <v>15</v>
      </c>
    </row>
    <row r="58" spans="1:7" ht="24" customHeight="1" x14ac:dyDescent="0.25">
      <c r="A58" s="21" t="s">
        <v>16</v>
      </c>
      <c r="B58" s="21"/>
      <c r="C58" s="21"/>
      <c r="D58" s="21"/>
      <c r="E58" s="21"/>
      <c r="F58" s="21"/>
    </row>
    <row r="59" spans="1:7" ht="30" customHeight="1" x14ac:dyDescent="0.25">
      <c r="A59" s="21" t="s">
        <v>17</v>
      </c>
      <c r="B59" s="21"/>
      <c r="C59" s="21"/>
      <c r="D59" s="21"/>
      <c r="E59" s="21"/>
      <c r="F59" s="21"/>
    </row>
    <row r="60" spans="1:7" ht="32.25" customHeight="1" x14ac:dyDescent="0.25">
      <c r="A60" s="21" t="s">
        <v>18</v>
      </c>
      <c r="B60" s="21"/>
      <c r="C60" s="21"/>
      <c r="D60" s="21"/>
      <c r="E60" s="21"/>
      <c r="F60" s="21"/>
    </row>
    <row r="61" spans="1:7" ht="57.75" customHeight="1" x14ac:dyDescent="0.25">
      <c r="A61" s="21" t="s">
        <v>19</v>
      </c>
      <c r="B61" s="21"/>
      <c r="C61" s="21"/>
      <c r="D61" s="21"/>
      <c r="E61" s="21"/>
      <c r="F61" s="21"/>
    </row>
    <row r="62" spans="1:7" ht="50.25" customHeight="1" x14ac:dyDescent="0.25">
      <c r="A62" s="21" t="s">
        <v>20</v>
      </c>
      <c r="B62" s="21"/>
      <c r="C62" s="21"/>
      <c r="D62" s="21"/>
      <c r="E62" s="21"/>
      <c r="F62" s="21"/>
    </row>
    <row r="64" spans="1:7" ht="13" thickBot="1" x14ac:dyDescent="0.3"/>
    <row r="65" spans="1:9" ht="34.5" customHeight="1" thickBot="1" x14ac:dyDescent="0.3">
      <c r="A65" s="1" t="s">
        <v>21</v>
      </c>
      <c r="B65" s="2"/>
      <c r="C65" s="2"/>
      <c r="D65" s="2"/>
      <c r="E65" s="2"/>
      <c r="F65" s="2"/>
      <c r="G65" s="2"/>
      <c r="H65" s="2"/>
      <c r="I65" s="3"/>
    </row>
    <row r="95" spans="1:1" x14ac:dyDescent="0.25">
      <c r="A95" s="20" t="s">
        <v>14</v>
      </c>
    </row>
    <row r="96" spans="1:1" x14ac:dyDescent="0.25">
      <c r="A96" s="20" t="s">
        <v>15</v>
      </c>
    </row>
    <row r="97" spans="1:6" x14ac:dyDescent="0.25">
      <c r="A97" s="20"/>
    </row>
    <row r="98" spans="1:6" ht="27.75" customHeight="1" x14ac:dyDescent="0.25">
      <c r="A98" s="21" t="s">
        <v>16</v>
      </c>
      <c r="B98" s="21"/>
      <c r="C98" s="21"/>
      <c r="D98" s="21"/>
      <c r="E98" s="21"/>
      <c r="F98" s="21"/>
    </row>
    <row r="99" spans="1:6" ht="34.5" customHeight="1" x14ac:dyDescent="0.25">
      <c r="A99" s="21" t="s">
        <v>17</v>
      </c>
      <c r="B99" s="21"/>
      <c r="C99" s="21"/>
      <c r="D99" s="21"/>
      <c r="E99" s="21"/>
      <c r="F99" s="21"/>
    </row>
    <row r="100" spans="1:6" ht="33" customHeight="1" x14ac:dyDescent="0.25">
      <c r="A100" s="21" t="s">
        <v>18</v>
      </c>
      <c r="B100" s="21"/>
      <c r="C100" s="21"/>
      <c r="D100" s="21"/>
      <c r="E100" s="21"/>
      <c r="F100" s="21"/>
    </row>
    <row r="101" spans="1:6" ht="60.75" customHeight="1" x14ac:dyDescent="0.25">
      <c r="A101" s="21" t="s">
        <v>19</v>
      </c>
      <c r="B101" s="21"/>
      <c r="C101" s="21"/>
      <c r="D101" s="21"/>
      <c r="E101" s="21"/>
      <c r="F101" s="21"/>
    </row>
    <row r="102" spans="1:6" ht="51.75" customHeight="1" x14ac:dyDescent="0.25">
      <c r="A102" s="21" t="s">
        <v>20</v>
      </c>
      <c r="B102" s="21"/>
      <c r="C102" s="21"/>
      <c r="D102" s="21"/>
      <c r="E102" s="21"/>
      <c r="F102" s="21"/>
    </row>
  </sheetData>
  <mergeCells count="19">
    <mergeCell ref="A102:F102"/>
    <mergeCell ref="A62:F62"/>
    <mergeCell ref="A65:I65"/>
    <mergeCell ref="A98:F98"/>
    <mergeCell ref="A99:F99"/>
    <mergeCell ref="A100:F100"/>
    <mergeCell ref="A101:F101"/>
    <mergeCell ref="A40:A46"/>
    <mergeCell ref="A47:A53"/>
    <mergeCell ref="A58:F58"/>
    <mergeCell ref="A59:F59"/>
    <mergeCell ref="A60:F60"/>
    <mergeCell ref="A61:F61"/>
    <mergeCell ref="A2:F2"/>
    <mergeCell ref="A5:A11"/>
    <mergeCell ref="A12:A18"/>
    <mergeCell ref="A19:A25"/>
    <mergeCell ref="A26:A32"/>
    <mergeCell ref="A33:A39"/>
  </mergeCells>
  <pageMargins left="0.7" right="0.7" top="0.78740157499999996" bottom="0.78740157499999996" header="0.3" footer="0.3"/>
  <pageSetup paperSize="9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2.2Forschungsintensität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2023-07-20T21:17:45Z</cp:lastPrinted>
  <dcterms:created xsi:type="dcterms:W3CDTF">2023-07-20T21:16:14Z</dcterms:created>
  <dcterms:modified xsi:type="dcterms:W3CDTF">2023-07-20T21:19:54Z</dcterms:modified>
</cp:coreProperties>
</file>