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zjna01\POL_SB\07 Projekte\WJ 2019\POL010\POL.01-19.AF.024-01_Femtech\05 Arbeitsverzeichnis\Datenaktualisierung\2021\she figures 2021\Homepage\"/>
    </mc:Choice>
  </mc:AlternateContent>
  <bookViews>
    <workbookView xWindow="0" yWindow="0" windowWidth="28800" windowHeight="12300"/>
  </bookViews>
  <sheets>
    <sheet name="1_F&amp;E Tot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<sst xmlns="http://schemas.openxmlformats.org/spreadsheetml/2006/main" count="68" uniqueCount="24">
  <si>
    <r>
      <t>Tabelle 1: Anzahl der WissenschafterInnen nach Geschlecht in allen F&amp;E Durchführungssektoren für 2005 bis 2019 im internationalen Vergleich (Kopfzahlen</t>
    </r>
    <r>
      <rPr>
        <vertAlign val="superscript"/>
        <sz val="11"/>
        <color theme="1"/>
        <rFont val="Calibri"/>
        <family val="2"/>
        <scheme val="minor"/>
      </rPr>
      <t>#</t>
    </r>
    <r>
      <rPr>
        <sz val="11"/>
        <color theme="1"/>
        <rFont val="Calibri"/>
        <family val="2"/>
        <scheme val="minor"/>
      </rPr>
      <t>)</t>
    </r>
  </si>
  <si>
    <t xml:space="preserve">Frauen   </t>
  </si>
  <si>
    <t>Männer</t>
  </si>
  <si>
    <t>Summe</t>
  </si>
  <si>
    <t>Frauenanteil in %</t>
  </si>
  <si>
    <t>Dänemark</t>
  </si>
  <si>
    <t>2005</t>
  </si>
  <si>
    <t>2007</t>
  </si>
  <si>
    <t>2009</t>
  </si>
  <si>
    <t>2011</t>
  </si>
  <si>
    <t>2013</t>
  </si>
  <si>
    <t>2015</t>
  </si>
  <si>
    <t>2017</t>
  </si>
  <si>
    <t>Deutschland</t>
  </si>
  <si>
    <t>Niederlande</t>
  </si>
  <si>
    <t>Österreich</t>
  </si>
  <si>
    <t>2005*</t>
  </si>
  <si>
    <t>Slowenien</t>
  </si>
  <si>
    <t>Schweden</t>
  </si>
  <si>
    <t>EU28</t>
  </si>
  <si>
    <r>
      <rPr>
        <vertAlign val="superscript"/>
        <sz val="10"/>
        <rFont val="Calibri"/>
        <family val="2"/>
        <scheme val="minor"/>
      </rPr>
      <t>#</t>
    </r>
    <r>
      <rPr>
        <sz val="10"/>
        <rFont val="Calibri"/>
        <family val="2"/>
        <scheme val="minor"/>
      </rPr>
      <t xml:space="preserve"> Internationale Vergleichsdaten werden als Kopfzahlen ausgewiesen, da die Daten für Vollzeitäquivalente (VZÄ) nicht für alle Länder verfügbar sind. Daher sind die Frauenanteile im Vergleich zu den nationalen Ergebnissen, wo sie in VZÄ ausgewiesen werden, unterschiedlich. Frauenanteile in VZÄ sind niedriger als in Kopfzahlen, da sie häufiger Teilzeit arbeiten.</t>
    </r>
  </si>
  <si>
    <t>* Daten für das Jahr 2006</t>
  </si>
  <si>
    <r>
      <rPr>
        <i/>
        <sz val="10"/>
        <rFont val="Calibri"/>
        <family val="2"/>
        <scheme val="minor"/>
      </rPr>
      <t>Quelle:</t>
    </r>
    <r>
      <rPr>
        <sz val="10"/>
        <rFont val="Calibri"/>
        <family val="2"/>
        <scheme val="minor"/>
      </rPr>
      <t xml:space="preserve"> Eurostat - Statistics on research and development, eigene Berechnungen</t>
    </r>
  </si>
  <si>
    <r>
      <t>Grafik 1: Frauenanteil bei WissenschafterInnen in allen F&amp;E Durchführungssektoren für 2005 bis 2019 im internationalen Vergleich (Kopfzahlen</t>
    </r>
    <r>
      <rPr>
        <vertAlign val="superscript"/>
        <sz val="11"/>
        <color theme="1"/>
        <rFont val="Calibri"/>
        <family val="2"/>
        <scheme val="minor"/>
      </rPr>
      <t>#</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</si>
</sst>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2"/>
      <scheme val="minor"/>
    </font>
    <font>
      <vertAlign val="superscript"/>
      <sz val="11"/>
      <color theme="1"/>
      <name val="Calibri"/>
      <family val="2"/>
      <scheme val="minor"/>
    </font>
    <font>
      <sz val="11"/>
      <name val="Arial"/>
      <family val="2"/>
    </font>
    <font>
      <sz val="10"/>
      <name val="EC Square Sans Pro"/>
      <family val="2"/>
    </font>
    <font>
      <sz val="10"/>
      <color theme="1"/>
      <name val="Calibri"/>
      <family val="2"/>
      <scheme val="minor"/>
    </font>
    <font>
      <sz val="10"/>
      <name val="Arial"/>
      <family val="2"/>
    </font>
    <font>
      <b/>
      <sz val="10"/>
      <name val="Calibri"/>
      <family val="2"/>
      <scheme val="minor"/>
    </font>
    <font>
      <sz val="10"/>
      <name val="Calibri"/>
      <family val="2"/>
      <scheme val="minor"/>
    </font>
    <font>
      <vertAlign val="superscript"/>
      <sz val="10"/>
      <name val="Calibri"/>
      <family val="2"/>
      <scheme val="minor"/>
    </font>
    <font>
      <i/>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2" fillId="0" borderId="0"/>
    <xf numFmtId="0" fontId="5" fillId="0" borderId="0"/>
    <xf numFmtId="0" fontId="5" fillId="0" borderId="0"/>
  </cellStyleXfs>
  <cellXfs count="38">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1" applyFont="1" applyAlignment="1">
      <alignment vertical="top"/>
    </xf>
    <xf numFmtId="0" fontId="4" fillId="0" borderId="4" xfId="0" applyFont="1" applyBorder="1" applyAlignment="1">
      <alignment horizontal="center"/>
    </xf>
    <xf numFmtId="0" fontId="4" fillId="0" borderId="5" xfId="0" applyFont="1" applyBorder="1" applyAlignment="1">
      <alignment horizont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wrapText="1"/>
    </xf>
    <xf numFmtId="1" fontId="7" fillId="2" borderId="7" xfId="2" applyNumberFormat="1" applyFont="1" applyFill="1" applyBorder="1" applyAlignment="1">
      <alignment horizontal="right" vertical="center"/>
    </xf>
    <xf numFmtId="1" fontId="7" fillId="0" borderId="7" xfId="2" applyNumberFormat="1" applyFont="1" applyFill="1" applyBorder="1" applyAlignment="1">
      <alignment horizontal="right"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wrapText="1"/>
    </xf>
    <xf numFmtId="1" fontId="7" fillId="2" borderId="10" xfId="2" applyNumberFormat="1" applyFont="1" applyFill="1" applyBorder="1" applyAlignment="1">
      <alignment horizontal="right" vertical="center"/>
    </xf>
    <xf numFmtId="1" fontId="7" fillId="0" borderId="10" xfId="2" applyNumberFormat="1" applyFont="1" applyFill="1" applyBorder="1" applyAlignment="1">
      <alignment horizontal="right" vertical="center"/>
    </xf>
    <xf numFmtId="1" fontId="4" fillId="2" borderId="10" xfId="0" applyNumberFormat="1" applyFont="1" applyFill="1" applyBorder="1" applyAlignment="1">
      <alignment horizontal="right"/>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wrapText="1"/>
    </xf>
    <xf numFmtId="1" fontId="7" fillId="2" borderId="13" xfId="2" applyNumberFormat="1" applyFont="1" applyFill="1" applyBorder="1" applyAlignment="1">
      <alignment horizontal="right" vertical="center"/>
    </xf>
    <xf numFmtId="1" fontId="7" fillId="0" borderId="13" xfId="2" applyNumberFormat="1" applyFont="1" applyFill="1" applyBorder="1" applyAlignment="1">
      <alignment horizontal="right" vertical="center"/>
    </xf>
    <xf numFmtId="1" fontId="4" fillId="2" borderId="7" xfId="0" applyNumberFormat="1" applyFont="1" applyFill="1" applyBorder="1" applyAlignment="1">
      <alignment horizontal="right"/>
    </xf>
    <xf numFmtId="1" fontId="7" fillId="0" borderId="0" xfId="2" applyNumberFormat="1" applyFont="1" applyFill="1" applyBorder="1" applyAlignment="1">
      <alignment horizontal="left" vertical="center" wrapText="1"/>
    </xf>
    <xf numFmtId="0" fontId="7" fillId="0" borderId="0" xfId="3" applyFont="1" applyAlignment="1">
      <alignment horizontal="left" wrapText="1"/>
    </xf>
    <xf numFmtId="1" fontId="7" fillId="0" borderId="0" xfId="2" applyNumberFormat="1" applyFont="1" applyFill="1" applyBorder="1" applyAlignment="1">
      <alignment vertical="center" wrapText="1"/>
    </xf>
    <xf numFmtId="1" fontId="7" fillId="3" borderId="7" xfId="2" applyNumberFormat="1" applyFont="1" applyFill="1" applyBorder="1" applyAlignment="1">
      <alignment horizontal="right" vertical="center"/>
    </xf>
    <xf numFmtId="1" fontId="7" fillId="3" borderId="10" xfId="2" applyNumberFormat="1" applyFont="1" applyFill="1" applyBorder="1" applyAlignment="1">
      <alignment horizontal="right" vertical="center"/>
    </xf>
    <xf numFmtId="1" fontId="4" fillId="3" borderId="10" xfId="0" applyNumberFormat="1" applyFont="1" applyFill="1" applyBorder="1" applyAlignment="1">
      <alignment horizontal="right"/>
    </xf>
    <xf numFmtId="1" fontId="7" fillId="3" borderId="13" xfId="2" applyNumberFormat="1" applyFont="1" applyFill="1" applyBorder="1" applyAlignment="1">
      <alignment horizontal="right" vertical="center"/>
    </xf>
    <xf numFmtId="1" fontId="4" fillId="3" borderId="7" xfId="0" applyNumberFormat="1" applyFont="1" applyFill="1" applyBorder="1" applyAlignment="1">
      <alignment horizontal="right"/>
    </xf>
    <xf numFmtId="164" fontId="7" fillId="3" borderId="8" xfId="2" applyNumberFormat="1" applyFont="1" applyFill="1" applyBorder="1" applyAlignment="1">
      <alignment horizontal="right" vertical="center"/>
    </xf>
    <xf numFmtId="164" fontId="7" fillId="3" borderId="11" xfId="2" applyNumberFormat="1" applyFont="1" applyFill="1" applyBorder="1" applyAlignment="1">
      <alignment horizontal="right" vertical="center"/>
    </xf>
    <xf numFmtId="164" fontId="7" fillId="3" borderId="14" xfId="2" applyNumberFormat="1" applyFont="1" applyFill="1" applyBorder="1" applyAlignment="1">
      <alignment horizontal="right" vertical="center"/>
    </xf>
    <xf numFmtId="0" fontId="6" fillId="2" borderId="2"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0" xfId="3" applyFont="1" applyAlignment="1">
      <alignment vertical="center" wrapText="1"/>
    </xf>
    <xf numFmtId="0" fontId="0" fillId="0" borderId="0" xfId="0" applyBorder="1"/>
  </cellXfs>
  <cellStyles count="4">
    <cellStyle name="Normal 2 2 2" xfId="3"/>
    <cellStyle name="Normal 3 2"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408294631882936E-2"/>
          <c:y val="3.4641238556576567E-2"/>
          <c:w val="0.9324056783305319"/>
          <c:h val="0.78857793836452927"/>
        </c:manualLayout>
      </c:layout>
      <c:barChart>
        <c:barDir val="col"/>
        <c:grouping val="clustered"/>
        <c:varyColors val="0"/>
        <c:ser>
          <c:idx val="0"/>
          <c:order val="0"/>
          <c:tx>
            <c:strRef>
              <c:f>'1_F&amp;E Total'!$G$4</c:f>
              <c:strCache>
                <c:ptCount val="1"/>
                <c:pt idx="0">
                  <c:v>Frauenanteil in %</c:v>
                </c:pt>
              </c:strCache>
            </c:strRef>
          </c:tx>
          <c:spPr>
            <a:solidFill>
              <a:srgbClr val="92D050"/>
            </a:solidFill>
          </c:spPr>
          <c:invertIfNegative val="0"/>
          <c:dPt>
            <c:idx val="15"/>
            <c:invertIfNegative val="0"/>
            <c:bubble3D val="0"/>
            <c:spPr>
              <a:solidFill>
                <a:srgbClr val="92D050"/>
              </a:solidFill>
            </c:spPr>
            <c:extLst>
              <c:ext xmlns:c16="http://schemas.microsoft.com/office/drawing/2014/chart" uri="{C3380CC4-5D6E-409C-BE32-E72D297353CC}">
                <c16:uniqueId val="{00000001-441A-482B-88FB-A83A6B1C1303}"/>
              </c:ext>
            </c:extLst>
          </c:dPt>
          <c:dPt>
            <c:idx val="16"/>
            <c:invertIfNegative val="0"/>
            <c:bubble3D val="0"/>
            <c:spPr>
              <a:solidFill>
                <a:srgbClr val="92D050"/>
              </a:solidFill>
            </c:spPr>
            <c:extLst>
              <c:ext xmlns:c16="http://schemas.microsoft.com/office/drawing/2014/chart" uri="{C3380CC4-5D6E-409C-BE32-E72D297353CC}">
                <c16:uniqueId val="{00000003-441A-482B-88FB-A83A6B1C1303}"/>
              </c:ext>
            </c:extLst>
          </c:dPt>
          <c:dPt>
            <c:idx val="17"/>
            <c:invertIfNegative val="0"/>
            <c:bubble3D val="0"/>
            <c:spPr>
              <a:solidFill>
                <a:srgbClr val="92D050"/>
              </a:solidFill>
            </c:spPr>
            <c:extLst>
              <c:ext xmlns:c16="http://schemas.microsoft.com/office/drawing/2014/chart" uri="{C3380CC4-5D6E-409C-BE32-E72D297353CC}">
                <c16:uniqueId val="{00000005-441A-482B-88FB-A83A6B1C1303}"/>
              </c:ext>
            </c:extLst>
          </c:dPt>
          <c:dPt>
            <c:idx val="18"/>
            <c:invertIfNegative val="0"/>
            <c:bubble3D val="0"/>
            <c:spPr>
              <a:solidFill>
                <a:srgbClr val="92D050"/>
              </a:solidFill>
            </c:spPr>
            <c:extLst>
              <c:ext xmlns:c16="http://schemas.microsoft.com/office/drawing/2014/chart" uri="{C3380CC4-5D6E-409C-BE32-E72D297353CC}">
                <c16:uniqueId val="{00000007-441A-482B-88FB-A83A6B1C1303}"/>
              </c:ext>
            </c:extLst>
          </c:dPt>
          <c:dPt>
            <c:idx val="19"/>
            <c:invertIfNegative val="0"/>
            <c:bubble3D val="0"/>
            <c:spPr>
              <a:solidFill>
                <a:srgbClr val="92D050"/>
              </a:solidFill>
            </c:spPr>
            <c:extLst>
              <c:ext xmlns:c16="http://schemas.microsoft.com/office/drawing/2014/chart" uri="{C3380CC4-5D6E-409C-BE32-E72D297353CC}">
                <c16:uniqueId val="{00000009-441A-482B-88FB-A83A6B1C1303}"/>
              </c:ext>
            </c:extLst>
          </c:dPt>
          <c:dPt>
            <c:idx val="21"/>
            <c:invertIfNegative val="0"/>
            <c:bubble3D val="0"/>
            <c:spPr>
              <a:solidFill>
                <a:srgbClr val="92D050"/>
              </a:solidFill>
            </c:spPr>
            <c:extLst>
              <c:ext xmlns:c16="http://schemas.microsoft.com/office/drawing/2014/chart" uri="{C3380CC4-5D6E-409C-BE32-E72D297353CC}">
                <c16:uniqueId val="{0000000B-441A-482B-88FB-A83A6B1C1303}"/>
              </c:ext>
            </c:extLst>
          </c:dPt>
          <c:dPt>
            <c:idx val="22"/>
            <c:invertIfNegative val="0"/>
            <c:bubble3D val="0"/>
            <c:spPr>
              <a:solidFill>
                <a:srgbClr val="92D050"/>
              </a:solidFill>
            </c:spPr>
            <c:extLst>
              <c:ext xmlns:c16="http://schemas.microsoft.com/office/drawing/2014/chart" uri="{C3380CC4-5D6E-409C-BE32-E72D297353CC}">
                <c16:uniqueId val="{0000000D-441A-482B-88FB-A83A6B1C1303}"/>
              </c:ext>
            </c:extLst>
          </c:dPt>
          <c:dPt>
            <c:idx val="23"/>
            <c:invertIfNegative val="0"/>
            <c:bubble3D val="0"/>
            <c:spPr>
              <a:solidFill>
                <a:srgbClr val="92D050"/>
              </a:solidFill>
            </c:spPr>
            <c:extLst>
              <c:ext xmlns:c16="http://schemas.microsoft.com/office/drawing/2014/chart" uri="{C3380CC4-5D6E-409C-BE32-E72D297353CC}">
                <c16:uniqueId val="{0000000F-441A-482B-88FB-A83A6B1C1303}"/>
              </c:ext>
            </c:extLst>
          </c:dPt>
          <c:dPt>
            <c:idx val="24"/>
            <c:invertIfNegative val="0"/>
            <c:bubble3D val="0"/>
            <c:spPr>
              <a:solidFill>
                <a:srgbClr val="70AD47">
                  <a:lumMod val="75000"/>
                </a:srgbClr>
              </a:solidFill>
            </c:spPr>
            <c:extLst>
              <c:ext xmlns:c16="http://schemas.microsoft.com/office/drawing/2014/chart" uri="{C3380CC4-5D6E-409C-BE32-E72D297353CC}">
                <c16:uniqueId val="{00000011-441A-482B-88FB-A83A6B1C1303}"/>
              </c:ext>
            </c:extLst>
          </c:dPt>
          <c:dPt>
            <c:idx val="25"/>
            <c:invertIfNegative val="0"/>
            <c:bubble3D val="0"/>
            <c:spPr>
              <a:solidFill>
                <a:srgbClr val="70AD47">
                  <a:lumMod val="75000"/>
                </a:srgbClr>
              </a:solidFill>
            </c:spPr>
            <c:extLst>
              <c:ext xmlns:c16="http://schemas.microsoft.com/office/drawing/2014/chart" uri="{C3380CC4-5D6E-409C-BE32-E72D297353CC}">
                <c16:uniqueId val="{00000013-441A-482B-88FB-A83A6B1C1303}"/>
              </c:ext>
            </c:extLst>
          </c:dPt>
          <c:dPt>
            <c:idx val="26"/>
            <c:invertIfNegative val="0"/>
            <c:bubble3D val="0"/>
            <c:spPr>
              <a:solidFill>
                <a:srgbClr val="70AD47">
                  <a:lumMod val="75000"/>
                </a:srgbClr>
              </a:solidFill>
            </c:spPr>
            <c:extLst>
              <c:ext xmlns:c16="http://schemas.microsoft.com/office/drawing/2014/chart" uri="{C3380CC4-5D6E-409C-BE32-E72D297353CC}">
                <c16:uniqueId val="{00000015-441A-482B-88FB-A83A6B1C1303}"/>
              </c:ext>
            </c:extLst>
          </c:dPt>
          <c:dPt>
            <c:idx val="27"/>
            <c:invertIfNegative val="0"/>
            <c:bubble3D val="0"/>
            <c:spPr>
              <a:solidFill>
                <a:srgbClr val="70AD47">
                  <a:lumMod val="75000"/>
                </a:srgbClr>
              </a:solidFill>
            </c:spPr>
            <c:extLst>
              <c:ext xmlns:c16="http://schemas.microsoft.com/office/drawing/2014/chart" uri="{C3380CC4-5D6E-409C-BE32-E72D297353CC}">
                <c16:uniqueId val="{00000017-441A-482B-88FB-A83A6B1C1303}"/>
              </c:ext>
            </c:extLst>
          </c:dPt>
          <c:dPt>
            <c:idx val="28"/>
            <c:invertIfNegative val="0"/>
            <c:bubble3D val="0"/>
            <c:spPr>
              <a:solidFill>
                <a:srgbClr val="70AD47">
                  <a:lumMod val="75000"/>
                </a:srgbClr>
              </a:solidFill>
            </c:spPr>
            <c:extLst>
              <c:ext xmlns:c16="http://schemas.microsoft.com/office/drawing/2014/chart" uri="{C3380CC4-5D6E-409C-BE32-E72D297353CC}">
                <c16:uniqueId val="{0000001B-441A-482B-88FB-A83A6B1C1303}"/>
              </c:ext>
            </c:extLst>
          </c:dPt>
          <c:dPt>
            <c:idx val="29"/>
            <c:invertIfNegative val="0"/>
            <c:bubble3D val="0"/>
            <c:spPr>
              <a:solidFill>
                <a:srgbClr val="70AD47">
                  <a:lumMod val="75000"/>
                </a:srgbClr>
              </a:solidFill>
            </c:spPr>
            <c:extLst>
              <c:ext xmlns:c16="http://schemas.microsoft.com/office/drawing/2014/chart" uri="{C3380CC4-5D6E-409C-BE32-E72D297353CC}">
                <c16:uniqueId val="{00000020-441A-482B-88FB-A83A6B1C1303}"/>
              </c:ext>
            </c:extLst>
          </c:dPt>
          <c:dPt>
            <c:idx val="30"/>
            <c:invertIfNegative val="0"/>
            <c:bubble3D val="0"/>
            <c:spPr>
              <a:solidFill>
                <a:srgbClr val="70AD47">
                  <a:lumMod val="75000"/>
                </a:srgbClr>
              </a:solidFill>
            </c:spPr>
            <c:extLst>
              <c:ext xmlns:c16="http://schemas.microsoft.com/office/drawing/2014/chart" uri="{C3380CC4-5D6E-409C-BE32-E72D297353CC}">
                <c16:uniqueId val="{00000025-441A-482B-88FB-A83A6B1C1303}"/>
              </c:ext>
            </c:extLst>
          </c:dPt>
          <c:dPt>
            <c:idx val="31"/>
            <c:invertIfNegative val="0"/>
            <c:bubble3D val="0"/>
            <c:spPr>
              <a:solidFill>
                <a:srgbClr val="70AD47">
                  <a:lumMod val="75000"/>
                </a:srgbClr>
              </a:solidFill>
            </c:spPr>
            <c:extLst>
              <c:ext xmlns:c16="http://schemas.microsoft.com/office/drawing/2014/chart" uri="{C3380CC4-5D6E-409C-BE32-E72D297353CC}">
                <c16:uniqueId val="{00000029-441A-482B-88FB-A83A6B1C1303}"/>
              </c:ext>
            </c:extLst>
          </c:dPt>
          <c:dLbls>
            <c:numFmt formatCode="#,##0" sourceLinked="0"/>
            <c:spPr>
              <a:noFill/>
              <a:ln>
                <a:noFill/>
              </a:ln>
              <a:effectLst/>
            </c:spPr>
            <c:txPr>
              <a:bodyPr rot="-5400000" vert="horz"/>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'1_F&amp;E Total'!$B$5:$C$60</c:f>
              <c:multiLvlStrCache>
                <c:ptCount val="56"/>
                <c:lvl>
                  <c:pt idx="0">
                    <c:v>2005</c:v>
                  </c:pt>
                  <c:pt idx="1">
                    <c:v>2007</c:v>
                  </c:pt>
                  <c:pt idx="2">
                    <c:v>2009</c:v>
                  </c:pt>
                  <c:pt idx="3">
                    <c:v>2011</c:v>
                  </c:pt>
                  <c:pt idx="4">
                    <c:v>2013</c:v>
                  </c:pt>
                  <c:pt idx="5">
                    <c:v>2015</c:v>
                  </c:pt>
                  <c:pt idx="6">
                    <c:v>2017</c:v>
                  </c:pt>
                  <c:pt idx="7">
                    <c:v>2019</c:v>
                  </c:pt>
                  <c:pt idx="8">
                    <c:v>2005</c:v>
                  </c:pt>
                  <c:pt idx="9">
                    <c:v>2007</c:v>
                  </c:pt>
                  <c:pt idx="10">
                    <c:v>2009</c:v>
                  </c:pt>
                  <c:pt idx="11">
                    <c:v>2011</c:v>
                  </c:pt>
                  <c:pt idx="12">
                    <c:v>2013</c:v>
                  </c:pt>
                  <c:pt idx="13">
                    <c:v>2015</c:v>
                  </c:pt>
                  <c:pt idx="14">
                    <c:v>2017</c:v>
                  </c:pt>
                  <c:pt idx="15">
                    <c:v>2019</c:v>
                  </c:pt>
                  <c:pt idx="16">
                    <c:v>2005</c:v>
                  </c:pt>
                  <c:pt idx="17">
                    <c:v>2007</c:v>
                  </c:pt>
                  <c:pt idx="18">
                    <c:v>2009</c:v>
                  </c:pt>
                  <c:pt idx="19">
                    <c:v>2011</c:v>
                  </c:pt>
                  <c:pt idx="20">
                    <c:v>2013</c:v>
                  </c:pt>
                  <c:pt idx="21">
                    <c:v>2015</c:v>
                  </c:pt>
                  <c:pt idx="22">
                    <c:v>2017</c:v>
                  </c:pt>
                  <c:pt idx="23">
                    <c:v>2019</c:v>
                  </c:pt>
                  <c:pt idx="24">
                    <c:v>2005*</c:v>
                  </c:pt>
                  <c:pt idx="25">
                    <c:v>2007</c:v>
                  </c:pt>
                  <c:pt idx="26">
                    <c:v>2009</c:v>
                  </c:pt>
                  <c:pt idx="27">
                    <c:v>2011</c:v>
                  </c:pt>
                  <c:pt idx="28">
                    <c:v>2013</c:v>
                  </c:pt>
                  <c:pt idx="29">
                    <c:v>2015</c:v>
                  </c:pt>
                  <c:pt idx="30">
                    <c:v>2017</c:v>
                  </c:pt>
                  <c:pt idx="31">
                    <c:v>2019</c:v>
                  </c:pt>
                  <c:pt idx="32">
                    <c:v>2005</c:v>
                  </c:pt>
                  <c:pt idx="33">
                    <c:v>2007</c:v>
                  </c:pt>
                  <c:pt idx="34">
                    <c:v>2009</c:v>
                  </c:pt>
                  <c:pt idx="35">
                    <c:v>2011</c:v>
                  </c:pt>
                  <c:pt idx="36">
                    <c:v>2013</c:v>
                  </c:pt>
                  <c:pt idx="37">
                    <c:v>2015</c:v>
                  </c:pt>
                  <c:pt idx="38">
                    <c:v>2017</c:v>
                  </c:pt>
                  <c:pt idx="39">
                    <c:v>2019</c:v>
                  </c:pt>
                  <c:pt idx="40">
                    <c:v>2005</c:v>
                  </c:pt>
                  <c:pt idx="41">
                    <c:v>2007</c:v>
                  </c:pt>
                  <c:pt idx="42">
                    <c:v>2009</c:v>
                  </c:pt>
                  <c:pt idx="43">
                    <c:v>2011</c:v>
                  </c:pt>
                  <c:pt idx="44">
                    <c:v>2013</c:v>
                  </c:pt>
                  <c:pt idx="45">
                    <c:v>2015</c:v>
                  </c:pt>
                  <c:pt idx="46">
                    <c:v>2017</c:v>
                  </c:pt>
                  <c:pt idx="47">
                    <c:v>2019</c:v>
                  </c:pt>
                  <c:pt idx="48">
                    <c:v>2005</c:v>
                  </c:pt>
                  <c:pt idx="49">
                    <c:v>2007</c:v>
                  </c:pt>
                  <c:pt idx="50">
                    <c:v>2009</c:v>
                  </c:pt>
                  <c:pt idx="51">
                    <c:v>2011</c:v>
                  </c:pt>
                  <c:pt idx="52">
                    <c:v>2013</c:v>
                  </c:pt>
                  <c:pt idx="53">
                    <c:v>2015</c:v>
                  </c:pt>
                  <c:pt idx="54">
                    <c:v>2017</c:v>
                  </c:pt>
                  <c:pt idx="55">
                    <c:v>2019</c:v>
                  </c:pt>
                </c:lvl>
                <c:lvl>
                  <c:pt idx="0">
                    <c:v>Dänemark</c:v>
                  </c:pt>
                  <c:pt idx="8">
                    <c:v>Deutschland</c:v>
                  </c:pt>
                  <c:pt idx="16">
                    <c:v>Niederlande</c:v>
                  </c:pt>
                  <c:pt idx="24">
                    <c:v>Österreich</c:v>
                  </c:pt>
                  <c:pt idx="32">
                    <c:v>Slowenien</c:v>
                  </c:pt>
                  <c:pt idx="40">
                    <c:v>Schweden</c:v>
                  </c:pt>
                  <c:pt idx="48">
                    <c:v>EU28</c:v>
                  </c:pt>
                </c:lvl>
              </c:multiLvlStrCache>
            </c:multiLvlStrRef>
          </c:cat>
          <c:val>
            <c:numRef>
              <c:f>'1_F&amp;E Total'!$G$5:$G$60</c:f>
              <c:numCache>
                <c:formatCode>0.0</c:formatCode>
                <c:ptCount val="56"/>
                <c:pt idx="0">
                  <c:v>29.700874367234238</c:v>
                </c:pt>
                <c:pt idx="1">
                  <c:v>30.214923706736137</c:v>
                </c:pt>
                <c:pt idx="2">
                  <c:v>31.74896852855742</c:v>
                </c:pt>
                <c:pt idx="3">
                  <c:v>33.126924091828656</c:v>
                </c:pt>
                <c:pt idx="4">
                  <c:v>34.523190064869738</c:v>
                </c:pt>
                <c:pt idx="5">
                  <c:v>33.837532235667531</c:v>
                </c:pt>
                <c:pt idx="6">
                  <c:v>35.756362873420379</c:v>
                </c:pt>
                <c:pt idx="7">
                  <c:v>35.317428093482533</c:v>
                </c:pt>
                <c:pt idx="8">
                  <c:v>21.349503880586727</c:v>
                </c:pt>
                <c:pt idx="9">
                  <c:v>23.216912604504543</c:v>
                </c:pt>
                <c:pt idx="10">
                  <c:v>24.963159990312821</c:v>
                </c:pt>
                <c:pt idx="11">
                  <c:v>26.796229957280509</c:v>
                </c:pt>
                <c:pt idx="12">
                  <c:v>27.948616651161608</c:v>
                </c:pt>
                <c:pt idx="13">
                  <c:v>28.000955582478714</c:v>
                </c:pt>
                <c:pt idx="14">
                  <c:v>27.875626880641924</c:v>
                </c:pt>
                <c:pt idx="15">
                  <c:v>28.054043039044402</c:v>
                </c:pt>
                <c:pt idx="16">
                  <c:v>21.027309542764183</c:v>
                </c:pt>
                <c:pt idx="17">
                  <c:v>23.006022693241938</c:v>
                </c:pt>
                <c:pt idx="18">
                  <c:v>25.876525089441337</c:v>
                </c:pt>
                <c:pt idx="19">
                  <c:v>24.232800456751356</c:v>
                </c:pt>
                <c:pt idx="20">
                  <c:v>23.609502786422524</c:v>
                </c:pt>
                <c:pt idx="21">
                  <c:v>25.384697111894177</c:v>
                </c:pt>
                <c:pt idx="22">
                  <c:v>26.444415505491165</c:v>
                </c:pt>
                <c:pt idx="23">
                  <c:v>27.85406589529088</c:v>
                </c:pt>
                <c:pt idx="24">
                  <c:v>25.285803576829242</c:v>
                </c:pt>
                <c:pt idx="25">
                  <c:v>26.445232319462587</c:v>
                </c:pt>
                <c:pt idx="26">
                  <c:v>28.440707099644431</c:v>
                </c:pt>
                <c:pt idx="27">
                  <c:v>28.989925162706339</c:v>
                </c:pt>
                <c:pt idx="28">
                  <c:v>29.594950173552792</c:v>
                </c:pt>
                <c:pt idx="29">
                  <c:v>29.493536277562104</c:v>
                </c:pt>
                <c:pt idx="30">
                  <c:v>30.059296097934201</c:v>
                </c:pt>
                <c:pt idx="31">
                  <c:v>30.392041125146225</c:v>
                </c:pt>
                <c:pt idx="32">
                  <c:v>34.785452642595502</c:v>
                </c:pt>
                <c:pt idx="33">
                  <c:v>34.877602379318233</c:v>
                </c:pt>
                <c:pt idx="34">
                  <c:v>35.656836461126005</c:v>
                </c:pt>
                <c:pt idx="35">
                  <c:v>36.359277609077836</c:v>
                </c:pt>
                <c:pt idx="36">
                  <c:v>35.992073321773596</c:v>
                </c:pt>
                <c:pt idx="37">
                  <c:v>36.487442518570923</c:v>
                </c:pt>
                <c:pt idx="38">
                  <c:v>32.310533418566663</c:v>
                </c:pt>
                <c:pt idx="39">
                  <c:v>33.299843014128726</c:v>
                </c:pt>
                <c:pt idx="40">
                  <c:v>35.747462375241028</c:v>
                </c:pt>
                <c:pt idx="41">
                  <c:v>35.031721969569368</c:v>
                </c:pt>
                <c:pt idx="42">
                  <c:v>35.704210886682638</c:v>
                </c:pt>
                <c:pt idx="43">
                  <c:v>37.237068642862489</c:v>
                </c:pt>
                <c:pt idx="44">
                  <c:v>33.270477312905129</c:v>
                </c:pt>
                <c:pt idx="45">
                  <c:v>33.718888204411506</c:v>
                </c:pt>
                <c:pt idx="46">
                  <c:v>32.632985183385962</c:v>
                </c:pt>
                <c:pt idx="47">
                  <c:v>33.270671619640403</c:v>
                </c:pt>
                <c:pt idx="48">
                  <c:v>31.170791764544685</c:v>
                </c:pt>
                <c:pt idx="49">
                  <c:v>32.012530765859651</c:v>
                </c:pt>
                <c:pt idx="50">
                  <c:v>32.851442112994114</c:v>
                </c:pt>
                <c:pt idx="51">
                  <c:v>33.018676631542164</c:v>
                </c:pt>
                <c:pt idx="52">
                  <c:v>33.205030739188771</c:v>
                </c:pt>
                <c:pt idx="53">
                  <c:v>33.548152892699008</c:v>
                </c:pt>
                <c:pt idx="54">
                  <c:v>33.7969339486243</c:v>
                </c:pt>
                <c:pt idx="55">
                  <c:v>33.842471228718921</c:v>
                </c:pt>
              </c:numCache>
            </c:numRef>
          </c:val>
          <c:extLst>
            <c:ext xmlns:c16="http://schemas.microsoft.com/office/drawing/2014/chart" uri="{C3380CC4-5D6E-409C-BE32-E72D297353CC}">
              <c16:uniqueId val="{00000018-441A-482B-88FB-A83A6B1C1303}"/>
            </c:ext>
          </c:extLst>
        </c:ser>
        <c:dLbls>
          <c:showLegendKey val="0"/>
          <c:showVal val="0"/>
          <c:showCatName val="0"/>
          <c:showSerName val="0"/>
          <c:showPercent val="0"/>
          <c:showBubbleSize val="0"/>
        </c:dLbls>
        <c:gapWidth val="150"/>
        <c:axId val="191388672"/>
        <c:axId val="191406848"/>
      </c:barChart>
      <c:catAx>
        <c:axId val="191388672"/>
        <c:scaling>
          <c:orientation val="minMax"/>
        </c:scaling>
        <c:delete val="0"/>
        <c:axPos val="b"/>
        <c:numFmt formatCode="General" sourceLinked="0"/>
        <c:majorTickMark val="out"/>
        <c:minorTickMark val="none"/>
        <c:tickLblPos val="nextTo"/>
        <c:crossAx val="191406848"/>
        <c:crosses val="autoZero"/>
        <c:auto val="1"/>
        <c:lblAlgn val="ctr"/>
        <c:lblOffset val="100"/>
        <c:tickLblSkip val="1"/>
        <c:noMultiLvlLbl val="0"/>
      </c:catAx>
      <c:valAx>
        <c:axId val="191406848"/>
        <c:scaling>
          <c:orientation val="minMax"/>
        </c:scaling>
        <c:delete val="0"/>
        <c:axPos val="l"/>
        <c:majorGridlines/>
        <c:numFmt formatCode="0.0" sourceLinked="1"/>
        <c:majorTickMark val="out"/>
        <c:minorTickMark val="none"/>
        <c:tickLblPos val="nextTo"/>
        <c:crossAx val="19138867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67</xdr:row>
      <xdr:rowOff>0</xdr:rowOff>
    </xdr:from>
    <xdr:to>
      <xdr:col>11</xdr:col>
      <xdr:colOff>742951</xdr:colOff>
      <xdr:row>89</xdr:row>
      <xdr:rowOff>19051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Projekte/WJ%202019/POL010/POL.01-19.AF.024-01_Femtech/05%20Arbeitsverzeichnis/Datenaktualisierung/2021/she%20figures%202021/int_vgl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F&amp;E Total"/>
      <sheetName val="2_BES"/>
      <sheetName val="3_BES Econ. Act."/>
      <sheetName val="4_HES"/>
      <sheetName val="5_ISCED 6 graduates"/>
      <sheetName val="6_ISCED 6 graduates by fields"/>
      <sheetName val="7_HES Fields"/>
      <sheetName val="8_grade A fields"/>
      <sheetName val="9_%-Head"/>
      <sheetName val="10_GCI"/>
    </sheetNames>
    <sheetDataSet>
      <sheetData sheetId="0">
        <row r="4">
          <cell r="G4" t="str">
            <v>Frauenanteil in %</v>
          </cell>
        </row>
        <row r="5">
          <cell r="B5" t="str">
            <v>Dänemark</v>
          </cell>
          <cell r="C5" t="str">
            <v>2005</v>
          </cell>
          <cell r="G5">
            <v>29.700874367234238</v>
          </cell>
        </row>
        <row r="6">
          <cell r="C6" t="str">
            <v>2007</v>
          </cell>
          <cell r="G6">
            <v>30.214923706736137</v>
          </cell>
        </row>
        <row r="7">
          <cell r="C7" t="str">
            <v>2009</v>
          </cell>
          <cell r="G7">
            <v>31.74896852855742</v>
          </cell>
        </row>
        <row r="8">
          <cell r="C8" t="str">
            <v>2011</v>
          </cell>
          <cell r="G8">
            <v>33.126924091828656</v>
          </cell>
        </row>
        <row r="9">
          <cell r="C9" t="str">
            <v>2013</v>
          </cell>
          <cell r="G9">
            <v>34.523190064869738</v>
          </cell>
        </row>
        <row r="10">
          <cell r="C10" t="str">
            <v>2015</v>
          </cell>
          <cell r="G10">
            <v>33.837532235667531</v>
          </cell>
        </row>
        <row r="11">
          <cell r="C11" t="str">
            <v>2017</v>
          </cell>
          <cell r="G11">
            <v>35.756362873420379</v>
          </cell>
        </row>
        <row r="12">
          <cell r="C12">
            <v>2019</v>
          </cell>
          <cell r="G12">
            <v>35.317428093482533</v>
          </cell>
        </row>
        <row r="13">
          <cell r="B13" t="str">
            <v>Deutschland</v>
          </cell>
          <cell r="C13" t="str">
            <v>2005</v>
          </cell>
          <cell r="G13">
            <v>21.349503880586727</v>
          </cell>
        </row>
        <row r="14">
          <cell r="C14" t="str">
            <v>2007</v>
          </cell>
          <cell r="G14">
            <v>23.216912604504543</v>
          </cell>
        </row>
        <row r="15">
          <cell r="C15" t="str">
            <v>2009</v>
          </cell>
          <cell r="G15">
            <v>24.963159990312821</v>
          </cell>
        </row>
        <row r="16">
          <cell r="C16" t="str">
            <v>2011</v>
          </cell>
          <cell r="G16">
            <v>26.796229957280509</v>
          </cell>
        </row>
        <row r="17">
          <cell r="C17" t="str">
            <v>2013</v>
          </cell>
          <cell r="G17">
            <v>27.948616651161608</v>
          </cell>
        </row>
        <row r="18">
          <cell r="C18" t="str">
            <v>2015</v>
          </cell>
          <cell r="G18">
            <v>28.000955582478714</v>
          </cell>
        </row>
        <row r="19">
          <cell r="C19" t="str">
            <v>2017</v>
          </cell>
          <cell r="G19">
            <v>27.875626880641924</v>
          </cell>
        </row>
        <row r="20">
          <cell r="C20">
            <v>2019</v>
          </cell>
          <cell r="G20">
            <v>28.054043039044402</v>
          </cell>
        </row>
        <row r="21">
          <cell r="B21" t="str">
            <v>Niederlande</v>
          </cell>
          <cell r="C21" t="str">
            <v>2005</v>
          </cell>
          <cell r="G21">
            <v>21.027309542764183</v>
          </cell>
        </row>
        <row r="22">
          <cell r="C22" t="str">
            <v>2007</v>
          </cell>
          <cell r="G22">
            <v>23.006022693241938</v>
          </cell>
        </row>
        <row r="23">
          <cell r="C23" t="str">
            <v>2009</v>
          </cell>
          <cell r="G23">
            <v>25.876525089441337</v>
          </cell>
        </row>
        <row r="24">
          <cell r="C24" t="str">
            <v>2011</v>
          </cell>
          <cell r="G24">
            <v>24.232800456751356</v>
          </cell>
        </row>
        <row r="25">
          <cell r="C25" t="str">
            <v>2013</v>
          </cell>
          <cell r="G25">
            <v>23.609502786422524</v>
          </cell>
        </row>
        <row r="26">
          <cell r="C26" t="str">
            <v>2015</v>
          </cell>
          <cell r="G26">
            <v>25.384697111894177</v>
          </cell>
        </row>
        <row r="27">
          <cell r="C27" t="str">
            <v>2017</v>
          </cell>
          <cell r="G27">
            <v>26.444415505491165</v>
          </cell>
        </row>
        <row r="28">
          <cell r="C28">
            <v>2019</v>
          </cell>
          <cell r="G28">
            <v>27.85406589529088</v>
          </cell>
        </row>
        <row r="29">
          <cell r="B29" t="str">
            <v>Österreich</v>
          </cell>
          <cell r="C29" t="str">
            <v>2005*</v>
          </cell>
          <cell r="G29">
            <v>25.285803576829242</v>
          </cell>
        </row>
        <row r="30">
          <cell r="C30" t="str">
            <v>2007</v>
          </cell>
          <cell r="G30">
            <v>26.445232319462587</v>
          </cell>
        </row>
        <row r="31">
          <cell r="C31" t="str">
            <v>2009</v>
          </cell>
          <cell r="G31">
            <v>28.440707099644431</v>
          </cell>
        </row>
        <row r="32">
          <cell r="C32" t="str">
            <v>2011</v>
          </cell>
          <cell r="G32">
            <v>28.989925162706339</v>
          </cell>
        </row>
        <row r="33">
          <cell r="C33" t="str">
            <v>2013</v>
          </cell>
          <cell r="G33">
            <v>29.594950173552792</v>
          </cell>
        </row>
        <row r="34">
          <cell r="C34" t="str">
            <v>2015</v>
          </cell>
          <cell r="G34">
            <v>29.493536277562104</v>
          </cell>
        </row>
        <row r="35">
          <cell r="C35" t="str">
            <v>2017</v>
          </cell>
          <cell r="G35">
            <v>30.059296097934201</v>
          </cell>
        </row>
        <row r="36">
          <cell r="C36">
            <v>2019</v>
          </cell>
          <cell r="G36">
            <v>30.392041125146225</v>
          </cell>
        </row>
        <row r="37">
          <cell r="B37" t="str">
            <v>Slowenien</v>
          </cell>
          <cell r="C37" t="str">
            <v>2005</v>
          </cell>
          <cell r="G37">
            <v>34.785452642595502</v>
          </cell>
        </row>
        <row r="38">
          <cell r="C38" t="str">
            <v>2007</v>
          </cell>
          <cell r="G38">
            <v>34.877602379318233</v>
          </cell>
        </row>
        <row r="39">
          <cell r="C39" t="str">
            <v>2009</v>
          </cell>
          <cell r="G39">
            <v>35.656836461126005</v>
          </cell>
        </row>
        <row r="40">
          <cell r="C40" t="str">
            <v>2011</v>
          </cell>
          <cell r="G40">
            <v>36.359277609077836</v>
          </cell>
        </row>
        <row r="41">
          <cell r="C41" t="str">
            <v>2013</v>
          </cell>
          <cell r="G41">
            <v>35.992073321773596</v>
          </cell>
        </row>
        <row r="42">
          <cell r="C42" t="str">
            <v>2015</v>
          </cell>
          <cell r="G42">
            <v>36.487442518570923</v>
          </cell>
        </row>
        <row r="43">
          <cell r="C43" t="str">
            <v>2017</v>
          </cell>
          <cell r="G43">
            <v>32.310533418566663</v>
          </cell>
        </row>
        <row r="44">
          <cell r="C44">
            <v>2019</v>
          </cell>
          <cell r="G44">
            <v>33.299843014128726</v>
          </cell>
        </row>
        <row r="45">
          <cell r="B45" t="str">
            <v>Schweden</v>
          </cell>
          <cell r="C45" t="str">
            <v>2005</v>
          </cell>
          <cell r="G45">
            <v>35.747462375241028</v>
          </cell>
        </row>
        <row r="46">
          <cell r="C46" t="str">
            <v>2007</v>
          </cell>
          <cell r="G46">
            <v>35.031721969569368</v>
          </cell>
        </row>
        <row r="47">
          <cell r="C47" t="str">
            <v>2009</v>
          </cell>
          <cell r="G47">
            <v>35.704210886682638</v>
          </cell>
        </row>
        <row r="48">
          <cell r="C48" t="str">
            <v>2011</v>
          </cell>
          <cell r="G48">
            <v>37.237068642862489</v>
          </cell>
        </row>
        <row r="49">
          <cell r="C49" t="str">
            <v>2013</v>
          </cell>
          <cell r="G49">
            <v>33.270477312905129</v>
          </cell>
        </row>
        <row r="50">
          <cell r="C50" t="str">
            <v>2015</v>
          </cell>
          <cell r="G50">
            <v>33.718888204411506</v>
          </cell>
        </row>
        <row r="51">
          <cell r="C51" t="str">
            <v>2017</v>
          </cell>
          <cell r="G51">
            <v>32.632985183385962</v>
          </cell>
        </row>
        <row r="52">
          <cell r="C52">
            <v>2019</v>
          </cell>
          <cell r="G52">
            <v>33.270671619640403</v>
          </cell>
        </row>
        <row r="53">
          <cell r="B53" t="str">
            <v>EU28</v>
          </cell>
          <cell r="C53" t="str">
            <v>2005</v>
          </cell>
          <cell r="G53">
            <v>31.170791764544685</v>
          </cell>
        </row>
        <row r="54">
          <cell r="C54" t="str">
            <v>2007</v>
          </cell>
          <cell r="G54">
            <v>32.012530765859651</v>
          </cell>
        </row>
        <row r="55">
          <cell r="C55" t="str">
            <v>2009</v>
          </cell>
          <cell r="G55">
            <v>32.851442112994114</v>
          </cell>
        </row>
        <row r="56">
          <cell r="C56" t="str">
            <v>2011</v>
          </cell>
          <cell r="G56">
            <v>33.018676631542164</v>
          </cell>
        </row>
        <row r="57">
          <cell r="C57" t="str">
            <v>2013</v>
          </cell>
          <cell r="G57">
            <v>33.205030739188771</v>
          </cell>
        </row>
        <row r="58">
          <cell r="C58" t="str">
            <v>2015</v>
          </cell>
          <cell r="G58">
            <v>33.548152892699008</v>
          </cell>
        </row>
        <row r="59">
          <cell r="C59" t="str">
            <v>2017</v>
          </cell>
          <cell r="G59">
            <v>33.7969339486243</v>
          </cell>
        </row>
        <row r="60">
          <cell r="C60">
            <v>2019</v>
          </cell>
          <cell r="G60">
            <v>33.842471228718921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L93"/>
  <sheetViews>
    <sheetView tabSelected="1" zoomScaleNormal="100" workbookViewId="0">
      <selection activeCell="B2" sqref="B2:G2"/>
    </sheetView>
  </sheetViews>
  <sheetFormatPr baseColWidth="10" defaultRowHeight="15"/>
  <sheetData>
    <row r="1" spans="2:11" ht="15.75" thickBot="1"/>
    <row r="2" spans="2:11" ht="54.75" customHeight="1" thickBot="1">
      <c r="B2" s="1" t="s">
        <v>0</v>
      </c>
      <c r="C2" s="2"/>
      <c r="D2" s="2"/>
      <c r="E2" s="2"/>
      <c r="F2" s="2"/>
      <c r="G2" s="3"/>
    </row>
    <row r="3" spans="2:11" ht="15.75" thickBot="1">
      <c r="C3" s="4"/>
    </row>
    <row r="4" spans="2:11" ht="26.25" thickBot="1">
      <c r="B4" s="5"/>
      <c r="C4" s="6"/>
      <c r="D4" s="33" t="s">
        <v>1</v>
      </c>
      <c r="E4" s="32" t="s">
        <v>2</v>
      </c>
      <c r="F4" s="34" t="s">
        <v>3</v>
      </c>
      <c r="G4" s="35" t="s">
        <v>4</v>
      </c>
    </row>
    <row r="5" spans="2:11">
      <c r="B5" s="7" t="s">
        <v>5</v>
      </c>
      <c r="C5" s="8" t="s">
        <v>6</v>
      </c>
      <c r="D5" s="24">
        <v>12908</v>
      </c>
      <c r="E5" s="9">
        <v>30552</v>
      </c>
      <c r="F5" s="10">
        <v>43460</v>
      </c>
      <c r="G5" s="29">
        <v>29.700874367234238</v>
      </c>
    </row>
    <row r="6" spans="2:11">
      <c r="B6" s="11"/>
      <c r="C6" s="12" t="s">
        <v>7</v>
      </c>
      <c r="D6" s="25">
        <v>12990</v>
      </c>
      <c r="E6" s="13">
        <v>30002</v>
      </c>
      <c r="F6" s="14">
        <v>42992</v>
      </c>
      <c r="G6" s="30">
        <v>30.214923706736137</v>
      </c>
    </row>
    <row r="7" spans="2:11">
      <c r="B7" s="11"/>
      <c r="C7" s="12" t="s">
        <v>8</v>
      </c>
      <c r="D7" s="25">
        <v>17160</v>
      </c>
      <c r="E7" s="13">
        <v>36889</v>
      </c>
      <c r="F7" s="14">
        <v>54049</v>
      </c>
      <c r="G7" s="30">
        <v>31.74896852855742</v>
      </c>
    </row>
    <row r="8" spans="2:11">
      <c r="B8" s="11"/>
      <c r="C8" s="12" t="s">
        <v>9</v>
      </c>
      <c r="D8" s="26">
        <v>18831</v>
      </c>
      <c r="E8" s="15">
        <v>38014</v>
      </c>
      <c r="F8" s="14">
        <v>56845</v>
      </c>
      <c r="G8" s="30">
        <v>33.126924091828656</v>
      </c>
    </row>
    <row r="9" spans="2:11">
      <c r="B9" s="11"/>
      <c r="C9" s="12" t="s">
        <v>10</v>
      </c>
      <c r="D9" s="26">
        <v>19904</v>
      </c>
      <c r="E9" s="15">
        <v>37750</v>
      </c>
      <c r="F9" s="14">
        <v>57654</v>
      </c>
      <c r="G9" s="30">
        <v>34.523190064869738</v>
      </c>
    </row>
    <row r="10" spans="2:11">
      <c r="B10" s="11"/>
      <c r="C10" s="12" t="s">
        <v>11</v>
      </c>
      <c r="D10" s="25">
        <v>20469</v>
      </c>
      <c r="E10" s="13">
        <v>40023</v>
      </c>
      <c r="F10" s="14">
        <v>60492</v>
      </c>
      <c r="G10" s="30">
        <v>33.837532235667531</v>
      </c>
    </row>
    <row r="11" spans="2:11">
      <c r="B11" s="11"/>
      <c r="C11" s="12" t="s">
        <v>12</v>
      </c>
      <c r="D11" s="25">
        <v>22155</v>
      </c>
      <c r="E11" s="13">
        <v>39806</v>
      </c>
      <c r="F11" s="14">
        <v>61961</v>
      </c>
      <c r="G11" s="30">
        <v>35.756362873420379</v>
      </c>
      <c r="K11" s="37"/>
    </row>
    <row r="12" spans="2:11" ht="15.75" thickBot="1">
      <c r="B12" s="16"/>
      <c r="C12" s="17">
        <v>2019</v>
      </c>
      <c r="D12" s="27">
        <v>21746</v>
      </c>
      <c r="E12" s="18">
        <v>39827</v>
      </c>
      <c r="F12" s="19">
        <v>61573</v>
      </c>
      <c r="G12" s="31">
        <v>35.317428093482533</v>
      </c>
      <c r="K12" s="37"/>
    </row>
    <row r="13" spans="2:11">
      <c r="B13" s="7" t="s">
        <v>13</v>
      </c>
      <c r="C13" s="8" t="s">
        <v>6</v>
      </c>
      <c r="D13" s="24">
        <v>86733</v>
      </c>
      <c r="E13" s="9">
        <v>319520</v>
      </c>
      <c r="F13" s="10">
        <v>406253</v>
      </c>
      <c r="G13" s="29">
        <v>21.349503880586727</v>
      </c>
    </row>
    <row r="14" spans="2:11">
      <c r="B14" s="11"/>
      <c r="C14" s="12" t="s">
        <v>7</v>
      </c>
      <c r="D14" s="26">
        <v>101639</v>
      </c>
      <c r="E14" s="15">
        <v>336141</v>
      </c>
      <c r="F14" s="14">
        <v>437780</v>
      </c>
      <c r="G14" s="30">
        <v>23.216912604504543</v>
      </c>
    </row>
    <row r="15" spans="2:11">
      <c r="B15" s="11"/>
      <c r="C15" s="12" t="s">
        <v>8</v>
      </c>
      <c r="D15" s="26">
        <v>121631</v>
      </c>
      <c r="E15" s="15">
        <v>365611</v>
      </c>
      <c r="F15" s="14">
        <v>487242</v>
      </c>
      <c r="G15" s="30">
        <v>24.963159990312821</v>
      </c>
    </row>
    <row r="16" spans="2:11">
      <c r="B16" s="11"/>
      <c r="C16" s="12" t="s">
        <v>9</v>
      </c>
      <c r="D16" s="25">
        <v>139879</v>
      </c>
      <c r="E16" s="13">
        <v>382131</v>
      </c>
      <c r="F16" s="14">
        <v>522010</v>
      </c>
      <c r="G16" s="30">
        <v>26.796229957280509</v>
      </c>
    </row>
    <row r="17" spans="2:7">
      <c r="B17" s="11"/>
      <c r="C17" s="12" t="s">
        <v>10</v>
      </c>
      <c r="D17" s="25">
        <v>153517</v>
      </c>
      <c r="E17" s="13">
        <v>395766</v>
      </c>
      <c r="F17" s="14">
        <v>549283</v>
      </c>
      <c r="G17" s="30">
        <v>27.948616651161608</v>
      </c>
    </row>
    <row r="18" spans="2:7">
      <c r="B18" s="11"/>
      <c r="C18" s="12" t="s">
        <v>11</v>
      </c>
      <c r="D18" s="25">
        <v>164094</v>
      </c>
      <c r="E18" s="13">
        <v>421936</v>
      </c>
      <c r="F18" s="14">
        <v>586030</v>
      </c>
      <c r="G18" s="30">
        <v>28.000955582478714</v>
      </c>
    </row>
    <row r="19" spans="2:7">
      <c r="B19" s="11"/>
      <c r="C19" s="12" t="s">
        <v>12</v>
      </c>
      <c r="D19" s="26">
        <v>173700</v>
      </c>
      <c r="E19" s="15">
        <v>449425</v>
      </c>
      <c r="F19" s="14">
        <v>623125</v>
      </c>
      <c r="G19" s="30">
        <v>27.875626880641924</v>
      </c>
    </row>
    <row r="20" spans="2:7" ht="15.75" thickBot="1">
      <c r="B20" s="16"/>
      <c r="C20" s="17">
        <v>2019</v>
      </c>
      <c r="D20" s="27">
        <v>187231</v>
      </c>
      <c r="E20" s="18">
        <v>480163</v>
      </c>
      <c r="F20" s="19">
        <v>667394</v>
      </c>
      <c r="G20" s="31">
        <v>28.054043039044402</v>
      </c>
    </row>
    <row r="21" spans="2:7">
      <c r="B21" s="7" t="s">
        <v>14</v>
      </c>
      <c r="C21" s="8" t="s">
        <v>6</v>
      </c>
      <c r="D21" s="28">
        <v>12150</v>
      </c>
      <c r="E21" s="20">
        <v>45632</v>
      </c>
      <c r="F21" s="10">
        <v>57782</v>
      </c>
      <c r="G21" s="29">
        <v>21.027309542764183</v>
      </c>
    </row>
    <row r="22" spans="2:7">
      <c r="B22" s="11"/>
      <c r="C22" s="12" t="s">
        <v>7</v>
      </c>
      <c r="D22" s="25">
        <v>13828</v>
      </c>
      <c r="E22" s="13">
        <v>46278</v>
      </c>
      <c r="F22" s="14">
        <v>60106</v>
      </c>
      <c r="G22" s="30">
        <v>23.006022693241938</v>
      </c>
    </row>
    <row r="23" spans="2:7">
      <c r="B23" s="11"/>
      <c r="C23" s="12" t="s">
        <v>8</v>
      </c>
      <c r="D23" s="25">
        <v>14104</v>
      </c>
      <c r="E23" s="13">
        <v>40401</v>
      </c>
      <c r="F23" s="14">
        <v>54505</v>
      </c>
      <c r="G23" s="30">
        <v>25.876525089441337</v>
      </c>
    </row>
    <row r="24" spans="2:7">
      <c r="B24" s="11"/>
      <c r="C24" s="12" t="s">
        <v>9</v>
      </c>
      <c r="D24" s="25">
        <v>20373</v>
      </c>
      <c r="E24" s="13">
        <v>63699</v>
      </c>
      <c r="F24" s="14">
        <v>84072</v>
      </c>
      <c r="G24" s="30">
        <v>24.232800456751356</v>
      </c>
    </row>
    <row r="25" spans="2:7">
      <c r="B25" s="11"/>
      <c r="C25" s="12" t="s">
        <v>10</v>
      </c>
      <c r="D25" s="26">
        <v>26097</v>
      </c>
      <c r="E25" s="15">
        <v>84439</v>
      </c>
      <c r="F25" s="14">
        <v>110536</v>
      </c>
      <c r="G25" s="30">
        <v>23.609502786422524</v>
      </c>
    </row>
    <row r="26" spans="2:7">
      <c r="B26" s="11"/>
      <c r="C26" s="12" t="s">
        <v>11</v>
      </c>
      <c r="D26" s="26">
        <v>28671</v>
      </c>
      <c r="E26" s="15">
        <v>84275</v>
      </c>
      <c r="F26" s="14">
        <v>112946</v>
      </c>
      <c r="G26" s="30">
        <v>25.384697111894177</v>
      </c>
    </row>
    <row r="27" spans="2:7">
      <c r="B27" s="11"/>
      <c r="C27" s="12" t="s">
        <v>12</v>
      </c>
      <c r="D27" s="25">
        <v>30460</v>
      </c>
      <c r="E27" s="13">
        <v>84725</v>
      </c>
      <c r="F27" s="14">
        <v>115185</v>
      </c>
      <c r="G27" s="30">
        <v>26.444415505491165</v>
      </c>
    </row>
    <row r="28" spans="2:7" ht="15.75" thickBot="1">
      <c r="B28" s="16"/>
      <c r="C28" s="17">
        <v>2019</v>
      </c>
      <c r="D28" s="27">
        <v>37891</v>
      </c>
      <c r="E28" s="18">
        <v>98143</v>
      </c>
      <c r="F28" s="19">
        <v>136034</v>
      </c>
      <c r="G28" s="31">
        <v>27.85406589529088</v>
      </c>
    </row>
    <row r="29" spans="2:7">
      <c r="B29" s="7" t="s">
        <v>15</v>
      </c>
      <c r="C29" s="8" t="s">
        <v>16</v>
      </c>
      <c r="D29" s="24">
        <v>12541</v>
      </c>
      <c r="E29" s="9">
        <v>37056</v>
      </c>
      <c r="F29" s="10">
        <v>49597</v>
      </c>
      <c r="G29" s="29">
        <v>25.285803576829242</v>
      </c>
    </row>
    <row r="30" spans="2:7">
      <c r="B30" s="11"/>
      <c r="C30" s="12" t="s">
        <v>7</v>
      </c>
      <c r="D30" s="25">
        <v>14172</v>
      </c>
      <c r="E30" s="13">
        <v>39418</v>
      </c>
      <c r="F30" s="14">
        <v>53590</v>
      </c>
      <c r="G30" s="30">
        <v>26.445232319462587</v>
      </c>
    </row>
    <row r="31" spans="2:7">
      <c r="B31" s="11"/>
      <c r="C31" s="12" t="s">
        <v>8</v>
      </c>
      <c r="D31" s="26">
        <v>16877</v>
      </c>
      <c r="E31" s="15">
        <v>42464</v>
      </c>
      <c r="F31" s="14">
        <v>59341</v>
      </c>
      <c r="G31" s="30">
        <v>28.440707099644431</v>
      </c>
    </row>
    <row r="32" spans="2:7">
      <c r="B32" s="11"/>
      <c r="C32" s="12" t="s">
        <v>9</v>
      </c>
      <c r="D32" s="26">
        <v>19020</v>
      </c>
      <c r="E32" s="15">
        <v>46589</v>
      </c>
      <c r="F32" s="14">
        <v>65609</v>
      </c>
      <c r="G32" s="30">
        <v>28.989925162706339</v>
      </c>
    </row>
    <row r="33" spans="2:7">
      <c r="B33" s="11"/>
      <c r="C33" s="12" t="s">
        <v>10</v>
      </c>
      <c r="D33" s="25">
        <v>21145</v>
      </c>
      <c r="E33" s="13">
        <v>50303</v>
      </c>
      <c r="F33" s="14">
        <v>71448</v>
      </c>
      <c r="G33" s="30">
        <v>29.594950173552792</v>
      </c>
    </row>
    <row r="34" spans="2:7">
      <c r="B34" s="11"/>
      <c r="C34" s="12" t="s">
        <v>11</v>
      </c>
      <c r="D34" s="25">
        <v>23020</v>
      </c>
      <c r="E34" s="13">
        <v>55031</v>
      </c>
      <c r="F34" s="14">
        <v>78051</v>
      </c>
      <c r="G34" s="30">
        <v>29.493536277562104</v>
      </c>
    </row>
    <row r="35" spans="2:7">
      <c r="B35" s="11"/>
      <c r="C35" s="12" t="s">
        <v>12</v>
      </c>
      <c r="D35" s="25">
        <v>25144</v>
      </c>
      <c r="E35" s="13">
        <v>58504</v>
      </c>
      <c r="F35" s="14">
        <v>83648</v>
      </c>
      <c r="G35" s="30">
        <v>30.059296097934201</v>
      </c>
    </row>
    <row r="36" spans="2:7" ht="15.75" thickBot="1">
      <c r="B36" s="16"/>
      <c r="C36" s="17">
        <v>2019</v>
      </c>
      <c r="D36" s="27">
        <v>28319</v>
      </c>
      <c r="E36" s="18">
        <v>64860</v>
      </c>
      <c r="F36" s="19">
        <v>93179</v>
      </c>
      <c r="G36" s="31">
        <v>30.392041125146225</v>
      </c>
    </row>
    <row r="37" spans="2:7">
      <c r="B37" s="7" t="s">
        <v>17</v>
      </c>
      <c r="C37" s="8" t="s">
        <v>6</v>
      </c>
      <c r="D37" s="28">
        <v>2659</v>
      </c>
      <c r="E37" s="20">
        <v>4985</v>
      </c>
      <c r="F37" s="10">
        <v>7644</v>
      </c>
      <c r="G37" s="29">
        <v>34.785452642595502</v>
      </c>
    </row>
    <row r="38" spans="2:7">
      <c r="B38" s="11"/>
      <c r="C38" s="12" t="s">
        <v>7</v>
      </c>
      <c r="D38" s="26">
        <v>3049</v>
      </c>
      <c r="E38" s="15">
        <v>5693</v>
      </c>
      <c r="F38" s="14">
        <v>8742</v>
      </c>
      <c r="G38" s="30">
        <v>34.877602379318233</v>
      </c>
    </row>
    <row r="39" spans="2:7">
      <c r="B39" s="11"/>
      <c r="C39" s="12" t="s">
        <v>8</v>
      </c>
      <c r="D39" s="26">
        <v>3724</v>
      </c>
      <c r="E39" s="15">
        <v>6720</v>
      </c>
      <c r="F39" s="14">
        <v>10444</v>
      </c>
      <c r="G39" s="30">
        <v>35.656836461126005</v>
      </c>
    </row>
    <row r="40" spans="2:7">
      <c r="B40" s="11"/>
      <c r="C40" s="12" t="s">
        <v>9</v>
      </c>
      <c r="D40" s="26">
        <v>4550</v>
      </c>
      <c r="E40" s="15">
        <v>7964</v>
      </c>
      <c r="F40" s="14">
        <v>12514</v>
      </c>
      <c r="G40" s="30">
        <v>36.359277609077836</v>
      </c>
    </row>
    <row r="41" spans="2:7">
      <c r="B41" s="11"/>
      <c r="C41" s="12" t="s">
        <v>10</v>
      </c>
      <c r="D41" s="26">
        <v>4359</v>
      </c>
      <c r="E41" s="15">
        <v>7752</v>
      </c>
      <c r="F41" s="14">
        <v>12111</v>
      </c>
      <c r="G41" s="30">
        <v>35.992073321773596</v>
      </c>
    </row>
    <row r="42" spans="2:7">
      <c r="B42" s="11"/>
      <c r="C42" s="12" t="s">
        <v>11</v>
      </c>
      <c r="D42" s="26">
        <v>4126</v>
      </c>
      <c r="E42" s="15">
        <v>7182</v>
      </c>
      <c r="F42" s="14">
        <v>11308</v>
      </c>
      <c r="G42" s="30">
        <v>36.487442518570923</v>
      </c>
    </row>
    <row r="43" spans="2:7">
      <c r="B43" s="11"/>
      <c r="C43" s="12" t="s">
        <v>12</v>
      </c>
      <c r="D43" s="26">
        <v>4549</v>
      </c>
      <c r="E43" s="15">
        <v>9530</v>
      </c>
      <c r="F43" s="14">
        <v>14079</v>
      </c>
      <c r="G43" s="30">
        <v>32.310533418566663</v>
      </c>
    </row>
    <row r="44" spans="2:7" ht="15.75" thickBot="1">
      <c r="B44" s="16"/>
      <c r="C44" s="17">
        <v>2019</v>
      </c>
      <c r="D44" s="27">
        <v>5303</v>
      </c>
      <c r="E44" s="18">
        <v>10622</v>
      </c>
      <c r="F44" s="19">
        <v>15925</v>
      </c>
      <c r="G44" s="31">
        <v>33.299843014128726</v>
      </c>
    </row>
    <row r="45" spans="2:7">
      <c r="B45" s="7" t="s">
        <v>18</v>
      </c>
      <c r="C45" s="8" t="s">
        <v>6</v>
      </c>
      <c r="D45" s="28">
        <v>29477</v>
      </c>
      <c r="E45" s="20">
        <v>52982</v>
      </c>
      <c r="F45" s="10">
        <v>82459</v>
      </c>
      <c r="G45" s="29">
        <v>35.747462375241028</v>
      </c>
    </row>
    <row r="46" spans="2:7">
      <c r="B46" s="11"/>
      <c r="C46" s="12" t="s">
        <v>7</v>
      </c>
      <c r="D46" s="26">
        <v>24958</v>
      </c>
      <c r="E46" s="15">
        <v>46286</v>
      </c>
      <c r="F46" s="14">
        <v>71244</v>
      </c>
      <c r="G46" s="30">
        <v>35.031721969569368</v>
      </c>
    </row>
    <row r="47" spans="2:7">
      <c r="B47" s="11"/>
      <c r="C47" s="12" t="s">
        <v>8</v>
      </c>
      <c r="D47" s="26">
        <v>26073</v>
      </c>
      <c r="E47" s="15">
        <v>46952</v>
      </c>
      <c r="F47" s="14">
        <v>73025</v>
      </c>
      <c r="G47" s="30">
        <v>35.704210886682638</v>
      </c>
    </row>
    <row r="48" spans="2:7">
      <c r="B48" s="11"/>
      <c r="C48" s="12" t="s">
        <v>9</v>
      </c>
      <c r="D48" s="26">
        <v>29847</v>
      </c>
      <c r="E48" s="15">
        <v>50307</v>
      </c>
      <c r="F48" s="14">
        <v>80154</v>
      </c>
      <c r="G48" s="30">
        <v>37.237068642862489</v>
      </c>
    </row>
    <row r="49" spans="2:7">
      <c r="B49" s="11"/>
      <c r="C49" s="12" t="s">
        <v>10</v>
      </c>
      <c r="D49" s="26">
        <v>33876</v>
      </c>
      <c r="E49" s="15">
        <v>67944</v>
      </c>
      <c r="F49" s="14">
        <v>101820</v>
      </c>
      <c r="G49" s="30">
        <v>33.270477312905129</v>
      </c>
    </row>
    <row r="50" spans="2:7">
      <c r="B50" s="11"/>
      <c r="C50" s="12" t="s">
        <v>11</v>
      </c>
      <c r="D50" s="26">
        <v>36673</v>
      </c>
      <c r="E50" s="15">
        <v>72088</v>
      </c>
      <c r="F50" s="14">
        <v>108761</v>
      </c>
      <c r="G50" s="30">
        <v>33.718888204411506</v>
      </c>
    </row>
    <row r="51" spans="2:7">
      <c r="B51" s="11"/>
      <c r="C51" s="12" t="s">
        <v>12</v>
      </c>
      <c r="D51" s="26">
        <v>34931</v>
      </c>
      <c r="E51" s="15">
        <v>72111</v>
      </c>
      <c r="F51" s="14">
        <v>107042</v>
      </c>
      <c r="G51" s="30">
        <v>32.632985183385962</v>
      </c>
    </row>
    <row r="52" spans="2:7" ht="15.75" thickBot="1">
      <c r="B52" s="16"/>
      <c r="C52" s="17">
        <v>2019</v>
      </c>
      <c r="D52" s="27">
        <v>36990</v>
      </c>
      <c r="E52" s="18">
        <v>74189</v>
      </c>
      <c r="F52" s="19">
        <v>111179</v>
      </c>
      <c r="G52" s="31">
        <v>33.270671619640403</v>
      </c>
    </row>
    <row r="53" spans="2:7">
      <c r="B53" s="7" t="s">
        <v>19</v>
      </c>
      <c r="C53" s="8" t="s">
        <v>6</v>
      </c>
      <c r="D53" s="28">
        <v>630164</v>
      </c>
      <c r="E53" s="20">
        <v>1391485</v>
      </c>
      <c r="F53" s="10">
        <v>2021649</v>
      </c>
      <c r="G53" s="29">
        <v>31.170791764544685</v>
      </c>
    </row>
    <row r="54" spans="2:7">
      <c r="B54" s="11"/>
      <c r="C54" s="12" t="s">
        <v>7</v>
      </c>
      <c r="D54" s="26">
        <v>694678</v>
      </c>
      <c r="E54" s="15">
        <v>1475341</v>
      </c>
      <c r="F54" s="14">
        <v>2170019</v>
      </c>
      <c r="G54" s="30">
        <v>32.012530765859651</v>
      </c>
    </row>
    <row r="55" spans="2:7">
      <c r="B55" s="11"/>
      <c r="C55" s="12" t="s">
        <v>8</v>
      </c>
      <c r="D55" s="26">
        <v>765775</v>
      </c>
      <c r="E55" s="15">
        <v>1565249</v>
      </c>
      <c r="F55" s="14">
        <v>2331024</v>
      </c>
      <c r="G55" s="30">
        <v>32.851442112994114</v>
      </c>
    </row>
    <row r="56" spans="2:7">
      <c r="B56" s="11"/>
      <c r="C56" s="12" t="s">
        <v>9</v>
      </c>
      <c r="D56" s="26">
        <v>835357</v>
      </c>
      <c r="E56" s="15">
        <v>1694596</v>
      </c>
      <c r="F56" s="14">
        <v>2529953</v>
      </c>
      <c r="G56" s="30">
        <v>33.018676631542164</v>
      </c>
    </row>
    <row r="57" spans="2:7">
      <c r="B57" s="11"/>
      <c r="C57" s="12" t="s">
        <v>10</v>
      </c>
      <c r="D57" s="26">
        <v>901064</v>
      </c>
      <c r="E57" s="15">
        <v>1812573</v>
      </c>
      <c r="F57" s="14">
        <v>2713637</v>
      </c>
      <c r="G57" s="30">
        <v>33.205030739188771</v>
      </c>
    </row>
    <row r="58" spans="2:7">
      <c r="B58" s="11"/>
      <c r="C58" s="12" t="s">
        <v>11</v>
      </c>
      <c r="D58" s="26">
        <v>961116</v>
      </c>
      <c r="E58" s="15">
        <v>1903769</v>
      </c>
      <c r="F58" s="14">
        <v>2864885</v>
      </c>
      <c r="G58" s="30">
        <v>33.548152892699008</v>
      </c>
    </row>
    <row r="59" spans="2:7">
      <c r="B59" s="11"/>
      <c r="C59" s="12" t="s">
        <v>12</v>
      </c>
      <c r="D59" s="26">
        <v>1046056</v>
      </c>
      <c r="E59" s="15">
        <v>2049065</v>
      </c>
      <c r="F59" s="14">
        <v>3095121</v>
      </c>
      <c r="G59" s="30">
        <v>33.7969339486243</v>
      </c>
    </row>
    <row r="60" spans="2:7" ht="15.75" thickBot="1">
      <c r="B60" s="16"/>
      <c r="C60" s="17">
        <v>2019</v>
      </c>
      <c r="D60" s="27">
        <v>1133737</v>
      </c>
      <c r="E60" s="18">
        <v>2216305</v>
      </c>
      <c r="F60" s="19">
        <v>3350042</v>
      </c>
      <c r="G60" s="31">
        <v>33.842471228718921</v>
      </c>
    </row>
    <row r="61" spans="2:7" ht="71.25" customHeight="1">
      <c r="B61" s="21" t="s">
        <v>20</v>
      </c>
      <c r="C61" s="21"/>
      <c r="D61" s="21"/>
      <c r="E61" s="21"/>
      <c r="F61" s="21"/>
      <c r="G61" s="21"/>
    </row>
    <row r="62" spans="2:7">
      <c r="B62" s="21" t="s">
        <v>21</v>
      </c>
      <c r="C62" s="21"/>
      <c r="D62" s="21"/>
      <c r="E62" s="21"/>
      <c r="F62" s="21"/>
      <c r="G62" s="21"/>
    </row>
    <row r="63" spans="2:7" ht="32.25" customHeight="1">
      <c r="B63" s="36" t="s">
        <v>22</v>
      </c>
      <c r="C63" s="36"/>
      <c r="D63" s="36"/>
      <c r="E63" s="36"/>
      <c r="F63" s="36"/>
      <c r="G63" s="36"/>
    </row>
    <row r="65" spans="2:12" ht="15.75" thickBot="1"/>
    <row r="66" spans="2:12" ht="34.5" customHeight="1" thickBot="1">
      <c r="B66" s="1" t="s">
        <v>23</v>
      </c>
      <c r="C66" s="2"/>
      <c r="D66" s="2"/>
      <c r="E66" s="2"/>
      <c r="F66" s="2"/>
      <c r="G66" s="2"/>
      <c r="H66" s="2"/>
      <c r="I66" s="2"/>
      <c r="J66" s="2"/>
      <c r="K66" s="2"/>
      <c r="L66" s="3"/>
    </row>
    <row r="91" spans="2:12" ht="45" customHeight="1">
      <c r="B91" s="21" t="s">
        <v>20</v>
      </c>
      <c r="C91" s="21"/>
      <c r="D91" s="21"/>
      <c r="E91" s="21"/>
      <c r="F91" s="21"/>
      <c r="G91" s="21"/>
      <c r="H91" s="21"/>
      <c r="I91" s="21"/>
      <c r="J91" s="21"/>
      <c r="K91" s="21"/>
      <c r="L91" s="21"/>
    </row>
    <row r="92" spans="2:12">
      <c r="B92" s="21" t="s">
        <v>21</v>
      </c>
      <c r="C92" s="21"/>
      <c r="D92" s="21"/>
      <c r="E92" s="23"/>
      <c r="F92" s="23"/>
      <c r="G92" s="23"/>
    </row>
    <row r="93" spans="2:12">
      <c r="B93" s="22" t="s">
        <v>22</v>
      </c>
      <c r="C93" s="22"/>
      <c r="D93" s="22"/>
      <c r="E93" s="22"/>
      <c r="F93" s="22"/>
      <c r="G93" s="22"/>
    </row>
  </sheetData>
  <mergeCells count="16">
    <mergeCell ref="B66:L66"/>
    <mergeCell ref="B91:L91"/>
    <mergeCell ref="B92:D92"/>
    <mergeCell ref="B93:G93"/>
    <mergeCell ref="B37:B44"/>
    <mergeCell ref="B45:B52"/>
    <mergeCell ref="B53:B60"/>
    <mergeCell ref="B61:G61"/>
    <mergeCell ref="B62:G62"/>
    <mergeCell ref="B63:G63"/>
    <mergeCell ref="B2:G2"/>
    <mergeCell ref="B4:C4"/>
    <mergeCell ref="B5:B12"/>
    <mergeCell ref="B13:B20"/>
    <mergeCell ref="B21:B28"/>
    <mergeCell ref="B29:B36"/>
  </mergeCells>
  <pageMargins left="0.7" right="0.7" top="0.78740157499999996" bottom="0.78740157499999996" header="0.3" footer="0.3"/>
  <pageSetup paperSize="9" scale="64" fitToHeight="0" orientation="portrait" verticalDpi="1200"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1_F&amp;E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Holzinger, Florian</dc:creator>
  <cp:lastModifiedBy>Holzinger, Florian</cp:lastModifiedBy>
  <cp:lastPrinted>2022-01-21T16:08:36Z</cp:lastPrinted>
  <dcterms:created xsi:type="dcterms:W3CDTF">2022-01-21T16:03:27Z</dcterms:created>
  <dcterms:modified xsi:type="dcterms:W3CDTF">2022-01-21T16:09:21Z</dcterms:modified>
</cp:coreProperties>
</file>